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C:\Users\Ulugbek.Mirzaahmedov\Desktop\"/>
    </mc:Choice>
  </mc:AlternateContent>
  <xr:revisionPtr revIDLastSave="0" documentId="8_{9316A194-F29D-42ED-9FD3-CEE36246C1A1}" xr6:coauthVersionLast="47" xr6:coauthVersionMax="47" xr10:uidLastSave="{00000000-0000-0000-0000-000000000000}"/>
  <bookViews>
    <workbookView xWindow="3840" yWindow="3840" windowWidth="21600" windowHeight="11385" xr2:uid="{00000000-000D-0000-FFFF-FFFF00000000}"/>
  </bookViews>
  <sheets>
    <sheet name="Хизмат сафари" sheetId="1" r:id="rId1"/>
  </sheets>
  <externalReferences>
    <externalReference r:id="rId2"/>
  </externalReferences>
  <definedNames>
    <definedName name="ImportRowAct" localSheetId="0">[1]Факт!#REF!</definedName>
    <definedName name="ImportRowAct">[1]Факт!#REF!</definedName>
    <definedName name="ImportRowActTotal" localSheetId="0">[1]Факт!#REF!</definedName>
    <definedName name="ImportRowActTotal">[1]Факт!#REF!</definedName>
    <definedName name="ImportRowCash" localSheetId="0">[1]Касса!#REF!</definedName>
    <definedName name="ImportRowCash">[1]Касса!#REF!</definedName>
    <definedName name="ImportRowCashTotal" localSheetId="0">[1]Касса!#REF!</definedName>
    <definedName name="ImportRowCashTotal">[1]Касса!#REF!</definedName>
    <definedName name="ImportRowRest" localSheetId="0">[1]БММЖ1!#REF!</definedName>
    <definedName name="ImportRowRest">[1]БММЖ1!#REF!</definedName>
    <definedName name="ImportRowTotalAct" localSheetId="0">[1]Факт!#REF!</definedName>
    <definedName name="ImportRowTotalAct">[1]Факт!#REF!</definedName>
  </definedNames>
  <calcPr calcId="191029" refMode="R1C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9" i="1" l="1"/>
  <c r="G7" i="1" s="1"/>
  <c r="F9" i="1"/>
  <c r="F7" i="1" s="1"/>
  <c r="G8" i="1"/>
  <c r="F8" i="1"/>
</calcChain>
</file>

<file path=xl/sharedStrings.xml><?xml version="1.0" encoding="utf-8"?>
<sst xmlns="http://schemas.openxmlformats.org/spreadsheetml/2006/main" count="20" uniqueCount="19">
  <si>
    <t>Хизмат сафари ҳаражатлари (суткалик пул, транспорт ва яшаш билан боғлиқ ҳаражатлар)</t>
  </si>
  <si>
    <t>МАЪЛУМОТЛАР</t>
  </si>
  <si>
    <t>(минг сўмда)</t>
  </si>
  <si>
    <t>Т/р</t>
  </si>
  <si>
    <t>Тоифа</t>
  </si>
  <si>
    <t>Модда ва кичик модда</t>
  </si>
  <si>
    <t>Элемент</t>
  </si>
  <si>
    <t>Ҳаражатлар номланиши</t>
  </si>
  <si>
    <t>Режалаштирилган</t>
  </si>
  <si>
    <t>Ижроси</t>
  </si>
  <si>
    <t xml:space="preserve">          IV-гуруҳ ҳаражатлари (Хизмат сафари ҳаражатлари)</t>
  </si>
  <si>
    <t>000</t>
  </si>
  <si>
    <t>Республика ҳудудида</t>
  </si>
  <si>
    <t>Ўзбекистон Республикаси ташқарисида</t>
  </si>
  <si>
    <t xml:space="preserve">Молия иқтисод бошқармаси бошлиғи </t>
  </si>
  <si>
    <t xml:space="preserve">Ишларни бошқармаси бошлиғи </t>
  </si>
  <si>
    <t xml:space="preserve">                                                                         Д.Юлдашхғжа</t>
  </si>
  <si>
    <t xml:space="preserve">                                                                         О.Жўраев</t>
  </si>
  <si>
    <t>2024 йил 01 январь ҳолатига кўра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</si>
</sst>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charset val="204"/>
      <scheme val="minor"/>
    </font>
    <font>
      <b/>
      <sz val="11"/>
      <name val="Times New Roman"/>
      <family val="1"/>
      <charset val="204"/>
    </font>
    <font>
      <sz val="11"/>
      <name val="Times New Roman"/>
      <family val="1"/>
      <charset val="204"/>
    </font>
    <font>
      <sz val="12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3" fontId="1" fillId="0" borderId="0" xfId="0" applyNumberFormat="1" applyFont="1" applyAlignment="1">
      <alignment vertical="top" wrapText="1"/>
    </xf>
    <xf numFmtId="3" fontId="2" fillId="0" borderId="0" xfId="0" applyNumberFormat="1" applyFont="1" applyAlignment="1">
      <alignment horizontal="left" vertical="top" wrapText="1"/>
    </xf>
    <xf numFmtId="3" fontId="3" fillId="0" borderId="0" xfId="0" applyNumberFormat="1" applyFont="1" applyAlignment="1">
      <alignment horizontal="left" vertical="top" wrapText="1"/>
    </xf>
    <xf numFmtId="3" fontId="2" fillId="0" borderId="0" xfId="0" applyNumberFormat="1" applyFont="1" applyAlignment="1">
      <alignment horizontal="center" vertical="top" wrapText="1"/>
    </xf>
    <xf numFmtId="3" fontId="1" fillId="0" borderId="1" xfId="0" applyNumberFormat="1" applyFont="1" applyBorder="1" applyAlignment="1">
      <alignment horizontal="center" vertical="center" wrapText="1"/>
    </xf>
    <xf numFmtId="3" fontId="1" fillId="0" borderId="2" xfId="0" applyNumberFormat="1" applyFont="1" applyBorder="1" applyAlignment="1">
      <alignment horizontal="center" vertical="center" wrapText="1"/>
    </xf>
    <xf numFmtId="3" fontId="2" fillId="0" borderId="0" xfId="0" applyNumberFormat="1" applyFont="1" applyAlignment="1">
      <alignment horizontal="center" vertical="center" wrapText="1"/>
    </xf>
    <xf numFmtId="3" fontId="3" fillId="0" borderId="0" xfId="0" applyNumberFormat="1" applyFont="1" applyAlignment="1">
      <alignment horizontal="center" vertical="top" wrapText="1"/>
    </xf>
    <xf numFmtId="3" fontId="2" fillId="0" borderId="2" xfId="0" applyNumberFormat="1" applyFont="1" applyBorder="1" applyAlignment="1">
      <alignment horizontal="center" vertical="center" wrapText="1"/>
    </xf>
    <xf numFmtId="49" fontId="2" fillId="0" borderId="2" xfId="0" applyNumberFormat="1" applyFont="1" applyBorder="1" applyAlignment="1">
      <alignment horizontal="center" vertical="center" wrapText="1"/>
    </xf>
    <xf numFmtId="3" fontId="2" fillId="0" borderId="2" xfId="0" applyNumberFormat="1" applyFont="1" applyBorder="1" applyAlignment="1">
      <alignment vertical="center" wrapText="1"/>
    </xf>
    <xf numFmtId="3" fontId="1" fillId="0" borderId="0" xfId="0" applyNumberFormat="1" applyFont="1" applyAlignment="1">
      <alignment horizontal="left" vertical="top" wrapText="1"/>
    </xf>
    <xf numFmtId="3" fontId="1" fillId="0" borderId="0" xfId="0" applyNumberFormat="1" applyFont="1" applyAlignment="1">
      <alignment horizontal="left" vertical="center"/>
    </xf>
    <xf numFmtId="3" fontId="1" fillId="0" borderId="0" xfId="0" applyNumberFormat="1" applyFont="1" applyAlignment="1">
      <alignment horizontal="center" vertical="top" wrapText="1"/>
    </xf>
    <xf numFmtId="3" fontId="1" fillId="0" borderId="0" xfId="0" applyNumberFormat="1" applyFont="1" applyAlignment="1">
      <alignment horizontal="center" vertical="center" wrapText="1"/>
    </xf>
    <xf numFmtId="3" fontId="2" fillId="0" borderId="0" xfId="0" applyNumberFormat="1" applyFont="1" applyAlignment="1">
      <alignment horizontal="left" vertical="center"/>
    </xf>
    <xf numFmtId="3" fontId="1" fillId="0" borderId="0" xfId="0" applyNumberFormat="1" applyFont="1" applyAlignment="1">
      <alignment horizontal="left" vertical="top" wrapText="1"/>
    </xf>
    <xf numFmtId="3" fontId="1" fillId="0" borderId="0" xfId="0" applyNumberFormat="1" applyFont="1" applyAlignment="1">
      <alignment horizontal="center" vertical="center" wrapText="1"/>
    </xf>
    <xf numFmtId="3" fontId="1" fillId="0" borderId="2" xfId="0" applyNumberFormat="1" applyFont="1" applyBorder="1" applyAlignment="1">
      <alignment horizontal="left" vertical="center" wrapText="1"/>
    </xf>
    <xf numFmtId="3" fontId="1" fillId="0" borderId="0" xfId="0" applyNumberFormat="1" applyFont="1" applyAlignment="1">
      <alignment horizontal="left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10a03_RFA_1/Desktop/&#1057;&#1072;&#1081;&#1090;&#1075;&#1072;%20&#1084;&#1072;&#1098;&#1083;&#1091;&#1084;&#1086;&#1090;%202021%20&#1081;&#1080;&#1083;%202-&#1095;&#1086;&#1088;&#1072;&#1082;%20(&#1086;&#1093;&#1080;&#1088;&#1075;&#1080;)%20(4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Хизмат сафари"/>
      <sheetName val="Автотранспорт"/>
      <sheetName val="Тақсимот"/>
      <sheetName val="Свод"/>
      <sheetName val="Асосий восита"/>
      <sheetName val="Кам баҳоли"/>
      <sheetName val="Сақлаш"/>
      <sheetName val="2021 2 чорак"/>
      <sheetName val="2-Форма"/>
      <sheetName val="РЖ"/>
      <sheetName val="БММЖ1"/>
      <sheetName val="Касса"/>
      <sheetName val="Факт"/>
      <sheetName val="ДЕБИТОРСКАЯ"/>
      <sheetName val="КРЕДИТОРСКАЯ"/>
      <sheetName val="Баланс"/>
      <sheetName val="Шартномалар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/>
      <sheetData sheetId="11"/>
      <sheetData sheetId="12"/>
      <sheetData sheetId="13" refreshError="1"/>
      <sheetData sheetId="14" refreshError="1"/>
      <sheetData sheetId="15" refreshError="1"/>
      <sheetData sheetId="16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U15"/>
  <sheetViews>
    <sheetView tabSelected="1" zoomScale="115" zoomScaleNormal="115" workbookViewId="0">
      <selection activeCell="A4" sqref="A4:G4"/>
    </sheetView>
  </sheetViews>
  <sheetFormatPr defaultColWidth="9.140625" defaultRowHeight="15.75" x14ac:dyDescent="0.25"/>
  <cols>
    <col min="1" max="1" width="5.7109375" style="2" customWidth="1"/>
    <col min="2" max="2" width="10" style="2" customWidth="1"/>
    <col min="3" max="4" width="12" style="2" customWidth="1"/>
    <col min="5" max="5" width="61.85546875" style="2" customWidth="1"/>
    <col min="6" max="7" width="20" style="2" customWidth="1"/>
    <col min="8" max="8" width="16.7109375" style="2" customWidth="1"/>
    <col min="9" max="11" width="15.7109375" style="2" customWidth="1"/>
    <col min="12" max="15" width="18.7109375" style="2" customWidth="1"/>
    <col min="16" max="16" width="15.7109375" style="2" customWidth="1"/>
    <col min="17" max="21" width="15.7109375" style="3" customWidth="1"/>
    <col min="22" max="16384" width="9.140625" style="3"/>
  </cols>
  <sheetData>
    <row r="2" spans="1:21" ht="19.5" customHeight="1" x14ac:dyDescent="0.25">
      <c r="A2" s="18" t="s">
        <v>0</v>
      </c>
      <c r="B2" s="18"/>
      <c r="C2" s="18"/>
      <c r="D2" s="18"/>
      <c r="E2" s="18"/>
      <c r="F2" s="18"/>
      <c r="G2" s="18"/>
      <c r="H2" s="1"/>
      <c r="I2" s="1"/>
      <c r="J2" s="1"/>
      <c r="K2" s="1"/>
    </row>
    <row r="3" spans="1:21" x14ac:dyDescent="0.25">
      <c r="A3" s="18" t="s">
        <v>18</v>
      </c>
      <c r="B3" s="18"/>
      <c r="C3" s="18"/>
      <c r="D3" s="18"/>
      <c r="E3" s="18"/>
      <c r="F3" s="18"/>
      <c r="G3" s="18"/>
      <c r="H3" s="1"/>
      <c r="I3" s="1"/>
      <c r="J3" s="1"/>
      <c r="K3" s="1"/>
    </row>
    <row r="4" spans="1:21" x14ac:dyDescent="0.25">
      <c r="A4" s="18" t="s">
        <v>1</v>
      </c>
      <c r="B4" s="18"/>
      <c r="C4" s="18"/>
      <c r="D4" s="18"/>
      <c r="E4" s="18"/>
      <c r="F4" s="18"/>
      <c r="G4" s="18"/>
      <c r="H4" s="1"/>
      <c r="I4" s="1"/>
      <c r="J4" s="1"/>
      <c r="K4" s="1"/>
    </row>
    <row r="5" spans="1:21" ht="17.45" customHeight="1" x14ac:dyDescent="0.25">
      <c r="G5" s="4" t="s">
        <v>2</v>
      </c>
    </row>
    <row r="6" spans="1:21" s="8" customFormat="1" ht="43.5" customHeight="1" x14ac:dyDescent="0.25">
      <c r="A6" s="5" t="s">
        <v>3</v>
      </c>
      <c r="B6" s="5" t="s">
        <v>4</v>
      </c>
      <c r="C6" s="6" t="s">
        <v>5</v>
      </c>
      <c r="D6" s="6" t="s">
        <v>6</v>
      </c>
      <c r="E6" s="6" t="s">
        <v>7</v>
      </c>
      <c r="F6" s="5" t="s">
        <v>8</v>
      </c>
      <c r="G6" s="5" t="s">
        <v>9</v>
      </c>
      <c r="H6" s="4"/>
      <c r="I6" s="4"/>
      <c r="J6" s="4"/>
      <c r="K6" s="4"/>
      <c r="L6" s="7"/>
      <c r="M6" s="4"/>
      <c r="N6" s="4"/>
      <c r="O6" s="4"/>
      <c r="P6" s="4"/>
    </row>
    <row r="7" spans="1:21" ht="21" customHeight="1" x14ac:dyDescent="0.25">
      <c r="A7" s="19" t="s">
        <v>10</v>
      </c>
      <c r="B7" s="19"/>
      <c r="C7" s="19"/>
      <c r="D7" s="19"/>
      <c r="E7" s="19"/>
      <c r="F7" s="6">
        <f>+F8+F9</f>
        <v>4283770.8719999995</v>
      </c>
      <c r="G7" s="6">
        <f>+G8+G9</f>
        <v>4087226.227</v>
      </c>
    </row>
    <row r="8" spans="1:21" ht="21" customHeight="1" x14ac:dyDescent="0.25">
      <c r="A8" s="9">
        <v>2</v>
      </c>
      <c r="B8" s="9">
        <v>42</v>
      </c>
      <c r="C8" s="9">
        <v>11</v>
      </c>
      <c r="D8" s="10" t="s">
        <v>11</v>
      </c>
      <c r="E8" s="11" t="s">
        <v>12</v>
      </c>
      <c r="F8" s="9">
        <f>1888971.474+20000</f>
        <v>1908971.4739999999</v>
      </c>
      <c r="G8" s="9">
        <f>1783527.861+17793.462</f>
        <v>1801321.3230000001</v>
      </c>
    </row>
    <row r="9" spans="1:21" ht="21" customHeight="1" x14ac:dyDescent="0.25">
      <c r="A9" s="9">
        <v>3</v>
      </c>
      <c r="B9" s="9">
        <v>42</v>
      </c>
      <c r="C9" s="9">
        <v>12</v>
      </c>
      <c r="D9" s="10" t="s">
        <v>11</v>
      </c>
      <c r="E9" s="11" t="s">
        <v>13</v>
      </c>
      <c r="F9" s="9">
        <f>54999.398+2319800</f>
        <v>2374799.398</v>
      </c>
      <c r="G9" s="9">
        <f>54999.398+2230905.506</f>
        <v>2285904.9040000001</v>
      </c>
    </row>
    <row r="12" spans="1:21" ht="25.5" customHeight="1" x14ac:dyDescent="0.25">
      <c r="A12" s="20" t="s">
        <v>15</v>
      </c>
      <c r="B12" s="20"/>
      <c r="C12" s="20"/>
      <c r="D12" s="12"/>
      <c r="E12" s="13" t="s">
        <v>16</v>
      </c>
      <c r="F12" s="13"/>
      <c r="G12" s="14"/>
    </row>
    <row r="13" spans="1:21" x14ac:dyDescent="0.25">
      <c r="B13" s="12"/>
      <c r="C13" s="12"/>
      <c r="D13" s="12"/>
      <c r="E13" s="13"/>
      <c r="F13" s="13"/>
      <c r="G13" s="14"/>
    </row>
    <row r="14" spans="1:21" ht="15.75" customHeight="1" x14ac:dyDescent="0.25">
      <c r="A14" s="17" t="s">
        <v>14</v>
      </c>
      <c r="B14" s="17"/>
      <c r="C14" s="17"/>
      <c r="D14" s="12"/>
      <c r="E14" s="13" t="s">
        <v>17</v>
      </c>
      <c r="F14" s="13"/>
      <c r="G14" s="15"/>
    </row>
    <row r="15" spans="1:21" s="2" customFormat="1" x14ac:dyDescent="0.25">
      <c r="E15" s="16"/>
      <c r="F15" s="16"/>
      <c r="Q15" s="3"/>
      <c r="R15" s="3"/>
      <c r="S15" s="3"/>
      <c r="T15" s="3"/>
      <c r="U15" s="3"/>
    </row>
  </sheetData>
  <mergeCells count="6">
    <mergeCell ref="A14:C14"/>
    <mergeCell ref="A2:G2"/>
    <mergeCell ref="A3:G3"/>
    <mergeCell ref="A4:G4"/>
    <mergeCell ref="A7:E7"/>
    <mergeCell ref="A12:C12"/>
  </mergeCells>
  <printOptions horizontalCentered="1"/>
  <pageMargins left="0.19685039370078741" right="0.19685039370078741" top="0.59055118110236227" bottom="0.19685039370078741" header="0" footer="0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Хизмат сафари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Firdavs Rayimkulov</dc:creator>
  <cp:lastModifiedBy>Mirzaaxmedov Ulugʻbek Mirzavaliyevich</cp:lastModifiedBy>
  <dcterms:created xsi:type="dcterms:W3CDTF">2021-10-14T10:43:12Z</dcterms:created>
  <dcterms:modified xsi:type="dcterms:W3CDTF">2024-01-15T04:31:48Z</dcterms:modified>
</cp:coreProperties>
</file>