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6\2026 1Q\1. Lotincha\"/>
    </mc:Choice>
  </mc:AlternateContent>
  <xr:revisionPtr revIDLastSave="0" documentId="13_ncr:1_{2351998D-D7E4-4ADE-BB6E-766CFD9C0F11}" xr6:coauthVersionLast="47" xr6:coauthVersionMax="47" xr10:uidLastSave="{00000000-0000-0000-0000-000000000000}"/>
  <bookViews>
    <workbookView xWindow="-120" yWindow="-120" windowWidth="29040" windowHeight="15840" xr2:uid="{00000000-000D-0000-FFFF-FFFF00000000}"/>
  </bookViews>
  <sheets>
    <sheet name="Tarmoqlar"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 localSheetId="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 localSheetId="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 localSheetId="0">#REF!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_0실마" localSheetId="0">#REF!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_0실적" localSheetId="0">#REF!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0_0_0입" localSheetId="0">#REF!</definedName>
    <definedName name="_454_0누계생">#REF!</definedName>
    <definedName name="_457_0_0입" localSheetId="0">#REF!</definedName>
    <definedName name="_457_0_0입">#REF!</definedName>
    <definedName name="_458_0_0차" localSheetId="0">#REF!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계기" localSheetId="0">#REF!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 localSheetId="0">#REF!</definedName>
    <definedName name="_49_????">#REF!</definedName>
    <definedName name="_49__123Graph_AIBA_IBRD" hidden="1">[24]WB!$Q$62:$AK$62</definedName>
    <definedName name="_490_0계기en" localSheetId="0">#REF!</definedName>
    <definedName name="_497_0계기en" localSheetId="0">#REF!</definedName>
    <definedName name="_497_0계기en">#REF!</definedName>
    <definedName name="_498_0누계기" localSheetId="0">#REF!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6_0누계생" localSheetId="0">#REF!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4_0누실마" localSheetId="0">#REF!</definedName>
    <definedName name="_51GAZ_LIABS">#REF!</definedName>
    <definedName name="_51Module4_B003__.LOGIN">[46]!'[Module4(B003)].LOGIN'</definedName>
    <definedName name="_521_0누실마" localSheetId="0">#REF!</definedName>
    <definedName name="_521_0누실마">#REF!</definedName>
    <definedName name="_522_0누실적" localSheetId="0">#REF!</definedName>
    <definedName name="_529_0누실적" localSheetId="0">#REF!</definedName>
    <definedName name="_529_0누실적">#REF!</definedName>
    <definedName name="_52INT_RESERVES">#REF!</definedName>
    <definedName name="_52Module4_B004__.LOGIN">[46]!'[Module4(B004)].LOGIN'</definedName>
    <definedName name="_530_0실기버" localSheetId="0">#REF!</definedName>
    <definedName name="_537_0실기버" localSheetId="0">#REF!</definedName>
    <definedName name="_537_0실기버">#REF!</definedName>
    <definedName name="_538_0실적마" localSheetId="0">#REF!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2ОБЛАСТЬ_ПЕЌАТ" localSheetId="0">#REF!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Tarmoqlar!_a1Z,[55]!_a2Z</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localSheetId="0" hidden="1">Tarmoqlar!$A$18:$A$31</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Tarmoqlar!_a1Z,[55]!_a2Z</definedName>
    <definedName name="aa">'[55]По отрас new'!_a1Z,[55]!_a2Z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 localSheetId="0">#REF!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 localSheetId="0">#REF!</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OFFSET([87]lookup!$AY$4,0,0,COUNTIF([87]lookup!$AY$1:$AY$65536,"?*")-1,1)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OFFSET([105]CountryReference!$C$3,,,COUNTA([105]CountryReference!$C$1:$C$65536)-1,)</definedName>
    <definedName name="countryName">#REF!</definedName>
    <definedName name="cp" hidden="1">'[106]C Summary'!#REF!</definedName>
    <definedName name="CPAData">OFFSET([105]CPAData!$D$1,,,COUNTA([105]CPAData!$D$1:$D$65536),COUNTA([105]CPAData!$A$1:$IV$1)-1)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 localSheetId="0">Tarmoqlar!_a1Z,[55]!_a2Z</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 localSheetId="0">#N/A</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OFFSET([87]COM!$A$3,0,0,COUNTA([87]COM!$A$1:$A$65536),7)</definedName>
    <definedName name="DSF__Country_Info">OFFSET([87]Country_Information!$A$1,0,0,COUNTA([87]Country_Information!$A$1:$A$65536),COUNTA([87]Country_Information!$A$1:$IV$1))</definedName>
    <definedName name="DSF__DATA_CPIA">OFFSET([87]CPIA!$A$1,0,0,COUNTA([87]CPIA!$A$1:$A$65536)+5,COUNTA([87]CPIA!$A$1:$IV$1)+5)</definedName>
    <definedName name="DSF__DATA_GDPUSD">OFFSET([87]data_GDPUSD!$A$1,0,0,COUNTA([87]data_GDPUSD!$A$1:$A$65536)+5,COUNTA([87]data_GDPUSD!$A$1:$IV$1)+5)</definedName>
    <definedName name="DSF__DATA_REMGDP">OFFSET([87]data_REM_FINAL!$A$1,0,0,COUNTA([87]data_REM_FINAL!$A$1:$A$65536)+5,COUNTA([87]data_REM_FINAL!$A$1:$IV$1)+5)</definedName>
    <definedName name="DSF__FAD_DATA">OFFSET([87]Data!$A$1,0,0,COUNTA([87]Data!$A$1:$A$65536)+10,COUNTA([87]Data!$A$1:$IV$1)+5)</definedName>
    <definedName name="DSF__LIST_DSA">OFFSET([87]LIST_DSA!$A$5,0,0,COUNTA([87]LIST_DSA!$A$1:$A$65536)+5,COUNTA([87]LIST_DSA!$A$5:$IV$5)+5)</definedName>
    <definedName name="DSF__PREV_DSA_DATA">OFFSET(DSF__PREV_DSA_START_CELL,0,0,COUNTA('[87]data all'!$A$1:$A$65536)-1,COUNTA('[87]data all'!$A$2:$IV$2))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 localSheetId="0">#REF!</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 localSheetId="0">#REF!</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 localSheetId="0">#N/A</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'[126]14301'!$A:$IV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OFFSET([105]CountryReference!$B$1,,,COUNTA([105]CountryReference!$B$1:$B$65536),COUNTA([105]CountryReference!$A$1:$IV$1)-3)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[127]Data!$B$24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 localSheetId="0">#N/A</definedName>
    <definedName name="GFAS">#N/A</definedName>
    <definedName name="GFD" hidden="1">{#N/A,#N/A,TRUE,"일정"}</definedName>
    <definedName name="gfdgdfsgsdtrghsdgsdfgetsgds">#REF!</definedName>
    <definedName name="GFDH">#REF!</definedName>
    <definedName name="gffgfggf">#REF!</definedName>
    <definedName name="gfgfgg">[129]!дел/1000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'[130]J(Priv.Cap)'!#REF!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[129]!дел/1000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[131]Report1!$G$227:$G$243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[132]MD5!#REF!</definedName>
    <definedName name="H" localSheetId="0">#REF!</definedName>
    <definedName name="H">#REF!</definedName>
    <definedName name="H11A01K">#REF!</definedName>
    <definedName name="H1200000">#REF!</definedName>
    <definedName name="hacienda1">[133]HACIENDA!$A$2:$M$28</definedName>
    <definedName name="hacienda2">[133]HACIENDA!$A$1:$N$28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'[134]Форма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[87]lookup!$D$1:$D$65536</definedName>
    <definedName name="HIPCStatus">'[87]Output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 localSheetId="0">#REF!</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 localSheetId="0">#REF!</definedName>
    <definedName name="INSERT">#REF!</definedName>
    <definedName name="Int">#REF!</definedName>
    <definedName name="Int_Ext">[135]SWOD!#REF!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'[136]Analysis of Interest'!$B$80</definedName>
    <definedName name="INTINC">'[137]Analysis of Interest'!$B$41</definedName>
    <definedName name="intloan">#REF!</definedName>
    <definedName name="INTRISSNO">#N/A</definedName>
    <definedName name="INTRRATE">#N/A</definedName>
    <definedName name="INVESTMENT" localSheetId="0">Tarmoqlar!_a1Z,[55]!_a2Z</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[138]전체실적!#REF!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'[139]табли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[140]G1!$H$3</definedName>
    <definedName name="JBP">[140]G1!$D$3</definedName>
    <definedName name="jdytjy" hidden="1">{0,0,0,0;0,0,0,0;0,0,0,0;0,0,0,0;0,0,0,0;0,0,0,0;0,0,0,0;0,0,0,0;0,0,0,0;0,0,0,0;0,0,0,0}</definedName>
    <definedName name="JEP">[140]G1!$D$5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'[130]J(Priv.Cap)'!#REF!</definedName>
    <definedName name="jjkjkjkjkj">#REF!</definedName>
    <definedName name="jkjk">#REF!</definedName>
    <definedName name="jkkn">{30,140,350,160,"",""}</definedName>
    <definedName name="JKL">#REF!</definedName>
    <definedName name="Jlen">[140]G1!$D$20</definedName>
    <definedName name="JListToShow">[140]G1!$H$7:$H$20</definedName>
    <definedName name="jlk" localSheetId="0">#REF!</definedName>
    <definedName name="jlk">#REF!</definedName>
    <definedName name="JMonts">[140]G1!$C$7:$C$18</definedName>
    <definedName name="JOB" localSheetId="0">#REF!</definedName>
    <definedName name="JOB">#REF!</definedName>
    <definedName name="jop">'[141]Twenty Largest'!#REF!</definedName>
    <definedName name="jr">#REF!</definedName>
    <definedName name="JU">[32]A!$I$9:$K$18</definedName>
    <definedName name="JUL">#REF!</definedName>
    <definedName name="JUL.MD5.S">[132]MD5!#REF!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[142]M!#REF!</definedName>
    <definedName name="kkkkk" hidden="1">'[143]J(Priv.Cap)'!#REF!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'[141]Twenty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 localSheetId="0">[144]START!$M$10</definedName>
    <definedName name="LANG">[144]START!$M$10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'[145]기본 FACTOR'!$B$5</definedName>
    <definedName name="LIBOR3">[107]SUPUESTOS!$A$12:$IV$12</definedName>
    <definedName name="LIBOR6">[107]SUPUESTOS!A$11</definedName>
    <definedName name="LIM" localSheetId="0">#REF!</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'[146]LNG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'[147]Зан-ть(р-ны)'!$A$5:$IV$5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[89]!move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[138]전체실적!#REF!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[148]normal!$A$1:$O$125,[148]normal!$A$125:$O$131</definedName>
    <definedName name="NOTAS">#REF!</definedName>
    <definedName name="NOV">#REF!</definedName>
    <definedName name="novtab">'[147]Зан-ть(р-ны)'!$A$5:$IV$5</definedName>
    <definedName name="NPV">#REF!</definedName>
    <definedName name="NS">[138]전체실적!#REF!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 localSheetId="0">Tarmoqlar!_a1Z,[55]!_a2Z</definedName>
    <definedName name="P">'[55]По отрас new'!_a1Z,[55]!_a2Z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 localSheetId="0">#REF!</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'[149]б 6-и'!#REF!</definedName>
    <definedName name="PH">#REF!</definedName>
    <definedName name="PH단계별" hidden="1">{#N/A,#N/A,TRUE,"일정"}</definedName>
    <definedName name="pib">'[150]GC-SPCR_MEFP1986(Fuente)'!#REF!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[151]Summary!$B$1:$AC$85,[151]Summary!$B$86:$AC$180,[151]Summary!$B$181:$AC$329,[151]Summary!$B$330:$AC$395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'[152]Sensitivity 3 Yrs'!$A$5:$I$67,'[152]Sensitivity 3 Yrs'!$A$69:$H$122,'[152]Sensitivity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[128]COVER!printing</definedName>
    <definedName name="PrintThis_Links">[125]Links!$A$1:$F$33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[153]ASSUMPTIONS!#REF!</definedName>
    <definedName name="PRIV00">[153]ASSUMPTIONS!#REF!</definedName>
    <definedName name="priv1">#REF!</definedName>
    <definedName name="PRIV11">[153]ASSUMPTIONS!#REF!</definedName>
    <definedName name="priv2">#REF!</definedName>
    <definedName name="PRIV22">[153]ASSUMPTIONS!#REF!</definedName>
    <definedName name="PRIV3">[153]ASSUMPTIONS!#REF!</definedName>
    <definedName name="PRIV33">[153]ASSUMPTIONS!#REF!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[154]Store!$B$128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'[155]Data input'!$A$23</definedName>
    <definedName name="prod_6">'[155]Data input'!$A$24</definedName>
    <definedName name="prod_7">'[155]Data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[156]PROMEDIO!$A$97:$G$121,[156]PROMEDIO!$A$248:$G$272</definedName>
    <definedName name="promgraf">[157]GRAFPROM!#REF!</definedName>
    <definedName name="prudratio">#REF!</definedName>
    <definedName name="PS_table">[158]Расчет!#REF!</definedName>
    <definedName name="PSECTOR">#REF!</definedName>
    <definedName name="PSMPLQ12C4LRTOR339C224RTMTBTBTB">#REF!</definedName>
    <definedName name="psodebtint">'[118]Calculation amort and inter'!$C$468:$DY$468</definedName>
    <definedName name="PSOEMC">[159]BRAKE!#REF!</definedName>
    <definedName name="PTEeXToEUR" hidden="1">#REF!</definedName>
    <definedName name="PUBL00">[153]ASSUMPTIONS!#REF!</definedName>
    <definedName name="PUBL11">[153]ASSUMPTIONS!#REF!</definedName>
    <definedName name="PUBL2">[153]ASSUMPTIONS!#REF!</definedName>
    <definedName name="PUBL22">[153]ASSUMPTIONS!#REF!</definedName>
    <definedName name="PUBL33">[153]ASSUMPTIONS!#REF!</definedName>
    <definedName name="PUBL5">[153]ASSUMPTIONS!#REF!</definedName>
    <definedName name="PUBL55">[153]ASSUMPTIONS!#REF!</definedName>
    <definedName name="PUBL6">[153]ASSUMPTIONS!#REF!</definedName>
    <definedName name="PUBL66">[153]ASSUMPTIONS!#REF!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localSheetId="0">#N/A</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 localSheetId="0">#REF!</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[160]Macro1!$A$135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[161]Documents!$B$454:$H$501</definedName>
    <definedName name="REDTab35">[162]RED!#REF!</definedName>
    <definedName name="REDTab43a">#REF!</definedName>
    <definedName name="REDTab43b">#REF!</definedName>
    <definedName name="REDTab6">[161]Documents!$B$273:$G$320</definedName>
    <definedName name="REDTab8">[161]Documents!$B$349:$G$383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 localSheetId="0">#REF!</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'[163]I&amp;A'!#REF!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 localSheetId="0">#N/A</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SUM('[136]Calculation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[164]Фин.пок!#REF!</definedName>
    <definedName name="rrrrr">[165]Control!$A$19:$A$20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[165]Control!$C$4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'[166]Output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'[152]Sensitivity 3 Yrs'!$A$5:$I$67,'[152]Sensitivity 3 Yrs'!$A$69:$H$122,'[152]Sensitivity 3 Yrs'!$A$125:$H$199,'[152]Sensitivity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TRUNC(([129]!oy-1)/3+1)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[167]연료비!$H$9</definedName>
    <definedName name="sp항비">[167]항비!$E$7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'[166]Output data'!#REF!</definedName>
    <definedName name="SRTab6">#REF!</definedName>
    <definedName name="SRTab7">[162]RED!#REF!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0">#N/A</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 localSheetId="0">#REF!</definedName>
    <definedName name="StartDate">#REF!</definedName>
    <definedName name="StartDebCred">'[56]Форма №2а'!#REF!</definedName>
    <definedName name="Status">'[168]Рабочая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[138]전체실적!#REF!</definedName>
    <definedName name="Swvu.PLA1." hidden="1">'[72]COP FED'!#REF!</definedName>
    <definedName name="Swvu.PLA2." hidden="1">'[73]COP FED'!$A$1:$N$49</definedName>
    <definedName name="SxemBox">#REF!</definedName>
    <definedName name="SxemNitronBox">#REF!</definedName>
    <definedName name="t" localSheetId="0">#REF!</definedName>
    <definedName name="t">#REF!</definedName>
    <definedName name="T10PPI">[161]Prices!$A$99:$J$131</definedName>
    <definedName name="T11IMW">[161]Labor!$B$3:$J$45</definedName>
    <definedName name="T12ULC">[161]Labor!$B$53:$J$97</definedName>
    <definedName name="T13LFE">[161]Labor!$B$155:$I$200</definedName>
    <definedName name="T14EPE">[161]Labor!$B$256:$J$309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[169]GDPSEC!$A$11:$M$80</definedName>
    <definedName name="T3YSECNOM">[169]GDPSEC!$A$93:$M$153</definedName>
    <definedName name="t5yeertert">{30,140,350,160,"",""}</definedName>
    <definedName name="T9CPI">[161]Prices!$A$3:$R$47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[170]RED47!$A$1:$I$53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[171]Table!$A$3:$AB$73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[172]Stfrprtables!#REF!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[156]PROMEDIO!$A$97:$G$121,[156]PROMEDIO!$A$248:$G$272</definedName>
    <definedName name="Tbl_GFN">[171]Table_GEF!$B$2:$T$53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[173]G4!$B$2</definedName>
    <definedName name="Threshold" localSheetId="0">#REF!</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[129]!дел/1000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'[136]Bank Assets Analysis'!$H$28</definedName>
    <definedName name="TOTEQT">'[136]Changes in Equity'!$B$13</definedName>
    <definedName name="TOTEQUITY">'[174]Changes in Equity'!$B$13</definedName>
    <definedName name="TOTLIAB">'[136]Bank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[175]Варианты!$G$31:$H$33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[176]G1!$D$23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 localSheetId="0">#N/A</definedName>
    <definedName name="W.SHOP">#N/A</definedName>
    <definedName name="wa">#REF!</definedName>
    <definedName name="wacc">'[177]Исходные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'[178]PIB EN CORR'!#REF!</definedName>
    <definedName name="xaa">'[178]PIB EN CORR'!$AV$5:$AV$77</definedName>
    <definedName name="xbb">'[178]PIB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'[179]2008 дох'!#REF!</definedName>
    <definedName name="Xolod2Box">#REF!</definedName>
    <definedName name="Xolod5Box">#REF!</definedName>
    <definedName name="Xolod7Box">#REF!</definedName>
    <definedName name="XOVBox">#REF!</definedName>
    <definedName name="XSVPT">[121]Лист1!$A$1:$A$65536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[180]SUMMARY!$B$1:$D$65536,[180]SUMMARY!$A$3:$IV$5</definedName>
    <definedName name="Z_112B833B_2081_11D2_BFD2_00A02466506E_.wvu.PrintTitles" hidden="1">[180]SUMMARY!$B$1:$D$65536,[180]SUMMARY!$A$3:$IV$5</definedName>
    <definedName name="Z_16BA3692_83AD_4D55_AF2C_0F43164686D3_.wvu.Cols" localSheetId="0" hidden="1">Tarmoqlar!#REF!</definedName>
    <definedName name="Z_16BA3692_83AD_4D55_AF2C_0F43164686D3_.wvu.PrintArea" localSheetId="0" hidden="1">Tarmoqlar!$A$1:$A$31</definedName>
    <definedName name="Z_16BA3692_83AD_4D55_AF2C_0F43164686D3_.wvu.Rows" localSheetId="0" hidden="1">Tarmoqlar!#REF!,Tarmoqlar!#REF!</definedName>
    <definedName name="Z_1A8C061B_2301_11D3_BFD1_000039E37209_.wvu.Cols" hidden="1">'[181]IDA-tab7'!$K$1:$T$65536,'[181]IDA-tab7'!$V$1:$AE$65536,'[181]IDA-tab7'!$AG$1:$AP$65536</definedName>
    <definedName name="Z_1A8C061B_2301_11D3_BFD1_000039E37209_.wvu.Rows" hidden="1">'[181]IDA-tab7'!$A$10:$IV$11,'[181]IDA-tab7'!$A$14:$IV$14,'[181]IDA-tab7'!$A$18:$IV$18</definedName>
    <definedName name="Z_1A8C061C_2301_11D3_BFD1_000039E37209_.wvu.Cols" hidden="1">'[181]IDA-tab7'!$K$1:$T$65536,'[181]IDA-tab7'!$V$1:$AE$65536,'[181]IDA-tab7'!$AG$1:$AP$65536</definedName>
    <definedName name="Z_1A8C061C_2301_11D3_BFD1_000039E37209_.wvu.Rows" hidden="1">'[181]IDA-tab7'!$A$10:$IV$11,'[181]IDA-tab7'!$A$14:$IV$14,'[181]IDA-tab7'!$A$18:$IV$18</definedName>
    <definedName name="Z_1A8C061E_2301_11D3_BFD1_000039E37209_.wvu.Cols" hidden="1">'[181]IDA-tab7'!$K$1:$T$65536,'[181]IDA-tab7'!$V$1:$AE$65536,'[181]IDA-tab7'!$AG$1:$AP$65536</definedName>
    <definedName name="Z_1A8C061E_2301_11D3_BFD1_000039E37209_.wvu.Rows" hidden="1">'[181]IDA-tab7'!$A$10:$IV$11,'[181]IDA-tab7'!$A$14:$IV$14,'[181]IDA-tab7'!$A$18:$IV$18</definedName>
    <definedName name="Z_1A8C061F_2301_11D3_BFD1_000039E37209_.wvu.Cols" hidden="1">'[181]IDA-tab7'!$K$1:$T$65536,'[181]IDA-tab7'!$V$1:$AE$65536,'[181]IDA-tab7'!$AG$1:$AP$65536</definedName>
    <definedName name="Z_1A8C061F_2301_11D3_BFD1_000039E37209_.wvu.Rows" hidden="1">'[181]IDA-tab7'!$A$10:$IV$11,'[181]IDA-tab7'!$A$14:$IV$14,'[181]IDA-tab7'!$A$18:$IV$18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[182]оборот!$A$1:$B$65536,[182]оборот!$A$1:$IV$1</definedName>
    <definedName name="Z_3ADBDEFE_1401_477E_91BA_1AA681268A7A_.wvu.Cols" localSheetId="0" hidden="1">Tarmoqlar!#REF!</definedName>
    <definedName name="Z_3ADBDEFE_1401_477E_91BA_1AA681268A7A_.wvu.PrintArea" localSheetId="0" hidden="1">Tarmoqlar!$A$1:$A$31</definedName>
    <definedName name="Z_3ADBDEFE_1401_477E_91BA_1AA681268A7A_.wvu.Rows" localSheetId="0" hidden="1">Tarmoqlar!#REF!,Tarmoqlar!#REF!</definedName>
    <definedName name="Z_3C6EDCCE_01F6_11D7_9BCA_0050BFE703E4_.wvu.Rows" hidden="1">[183]Платёжка!$A$1:$IV$1,[183]Платёжка!$A$65:$IV$65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[180]SUMMARY!$B$1:$D$65536,[180]SUMMARY!$A$3:$IV$5</definedName>
    <definedName name="Z_6BE6E481_8D64_4ED7_B69C_3F18E289D2FC_.wvu.Rows" hidden="1">[183]Платёжка!$A$1:$IV$1,[183]Платёжка!$A$65:$IV$65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[183]Платёжка!$A$1:$IV$1,[183]Платёжка!$A$65:$IV$65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[180]SUMMARY!$B$1:$D$65536,[180]SUMMARY!$A$3:$IV$5</definedName>
    <definedName name="Z_BBC1F061_EFA5_11D6_819E_0050BFE70486_.wvu.FilterData" hidden="1">#REF!</definedName>
    <definedName name="Z_BBC1F061_EFA5_11D6_819E_0050BFE70486_.wvu.Rows" hidden="1">[183]Платёжка!$A$1:$IV$1,[183]Платёжка!$A$65:$IV$65</definedName>
    <definedName name="Z_BC2BFA12_1C91_11D2_BFD2_00A02466506E_.wvu.PrintTitles" hidden="1">[180]SUMMARY!$B$1:$D$65536,[180]SUMMARY!$A$3:$IV$5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[180]SUMMARY!$B$1:$D$65536,[180]SUMMARY!$A$3:$IV$5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TRUNC(([129]!oy-1)/3+1)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Tarmoqlar!_a1Z,[55]!_a2Z</definedName>
    <definedName name="а">'[55]По отрас new'!_a1Z,[55]!_a2Z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[184]База!$A$2:$A$16</definedName>
    <definedName name="Адхам">#REF!</definedName>
    <definedName name="АЕ">#REF!</definedName>
    <definedName name="АЕН">#REF!</definedName>
    <definedName name="аенеанеааене">#REF!</definedName>
    <definedName name="АЖ">#REF!</definedName>
    <definedName name="азот_натур">[185]энергоресурсы_в_натуре!$A$196:$O$207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'[186]Prog. rost tarifov'!$D$19</definedName>
    <definedName name="амми0">'[186]Prog. rost tarifov'!$C$19</definedName>
    <definedName name="амми2">'[186]Prog. rost tarifov'!$E$19</definedName>
    <definedName name="амор">'[186]Prog. rost tarifov'!$D$10</definedName>
    <definedName name="амор0">'[186]Prog. rost tarifov'!$C$10</definedName>
    <definedName name="амор2">'[186]Prog.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[187]Лист1!#REF!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'[188]реестр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[189]БД!$M$1:$M$65536</definedName>
    <definedName name="БД_2">[189]БД!#REF!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'[188]реестр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[129]!дел/1000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'[190]03'!$H$10</definedName>
    <definedName name="валовая">#REF!</definedName>
    <definedName name="валюта">#N/A</definedName>
    <definedName name="Валюты">[190]доп.1!$C$3:$C$22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'[188]реестр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'[191]реестр декабрь'!#REF!</definedName>
    <definedName name="виручка3333">'[188]реестр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'[186]Prog. rost tarifov'!$D$7</definedName>
    <definedName name="вода0">'[186]Prog. rost tarifov'!$C$7</definedName>
    <definedName name="вода2">'[186]Prog. rost tarifov'!$E$7</definedName>
    <definedName name="воз">#REF!</definedName>
    <definedName name="воздух">[192]Возд.!$AW$1:$DV$114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TRUNC(([129]!oy-1)/3+1)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TRUNC(([129]!oy-1)/3+1)</definedName>
    <definedName name="вып">[193]режа!$A$1:$R$862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'[186]Prog. rost tarifov'!$D$5</definedName>
    <definedName name="газ_натур">[185]энергоресурсы_в_натуре!$A$134:$O$145</definedName>
    <definedName name="газ_собственный_натур">[185]энергоресурсы_в_натуре!$A$72:$O$83</definedName>
    <definedName name="газ0">'[186]Prog. rost tarifov'!$C$5</definedName>
    <definedName name="газ2">'[186]Prog. rost tarifov'!$E$5</definedName>
    <definedName name="Газв">#REF!</definedName>
    <definedName name="ГАзззз">#REF!</definedName>
    <definedName name="газконденсат">#REF!</definedName>
    <definedName name="Газлар">[117]Структура!#REF!</definedName>
    <definedName name="галла_нархи">'[194]Фориш 2003'!$O$4</definedName>
    <definedName name="галлаааа">'[195]Фориш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'[192]Подача ГВС'!$U$1:$CT$58</definedName>
    <definedName name="гр">#REF!</definedName>
    <definedName name="граф">[196]март!$H$12:$I$146</definedName>
    <definedName name="гтк_мф_02">[197]ГТК_Минфин_факт!$A$2:$IV$13</definedName>
    <definedName name="гтк_мф_03">[197]ГТК_Минфин_факт!$A$16:$IV$27</definedName>
    <definedName name="гтк_мф_04">[197]ГТК_Минфин_факт!$A$30:$IV$41</definedName>
    <definedName name="гтк02">#REF!</definedName>
    <definedName name="гткисточ">'[198]ГТК 9 месяцев-уточн'!#REF!</definedName>
    <definedName name="гткпрог">'[198]ГТК 9 месяцев-уточн'!#REF!</definedName>
    <definedName name="гткутв">'[198]ГТК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'[191]реестр декабрь'!#REF!</definedName>
    <definedName name="даража">#N/A</definedName>
    <definedName name="Дата">#REF!</definedName>
    <definedName name="дата_норм_расходов">'[199]ИСХОД.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[200]Ставка!$B$4:$C$6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'[190]03'!$E$25</definedName>
    <definedName name="дк">#REF!</definedName>
    <definedName name="дл" localSheetId="0">Tarmoqlar!_a1Z,[55]!_a2Z</definedName>
    <definedName name="дл">'[55]По отрас new'!_a1Z,[55]!_a2Z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'[201]Data input'!#REF!</definedName>
    <definedName name="Доб_руды">'[201]Data input'!#REF!</definedName>
    <definedName name="дода">#REF!</definedName>
    <definedName name="долг">#REF!</definedName>
    <definedName name="долл">'[202]для ГАКа'!$E$52</definedName>
    <definedName name="долл.">[203]исходные!$C$13</definedName>
    <definedName name="долл._курс">'[204]Доходи линейные'!$B$82</definedName>
    <definedName name="долл.евро">[205]Курс!$D$4</definedName>
    <definedName name="долл.США">[205]Курс!$D$5</definedName>
    <definedName name="доллар">#REF!</definedName>
    <definedName name="Дох">#REF!</definedName>
    <definedName name="дохо" hidden="1">#REF!</definedName>
    <definedName name="Доход">'[206]Доход 2008'!$BK$38</definedName>
    <definedName name="ДС">#REF!</definedName>
    <definedName name="дт">'[186]Prog. rost tarifov'!$D$8</definedName>
    <definedName name="дт0">'[207]Prog. rost tarifov'!$C$8</definedName>
    <definedName name="дт2">'[186]Prog. rost tarifov'!$E$8</definedName>
    <definedName name="дтр">#REF!</definedName>
    <definedName name="дустл">{30,140,350,160,"",""}</definedName>
    <definedName name="е" localSheetId="0">Tarmoqlar!_a1Z,[55]!_a2Z</definedName>
    <definedName name="е">'[55]По отрас new'!_a1Z,[55]!_a2Z</definedName>
    <definedName name="ё">{30,140,350,160,"",""}</definedName>
    <definedName name="еаншпроо">TRUNC((oy-1)/3+1)</definedName>
    <definedName name="еаппвр">#REF!</definedName>
    <definedName name="евро">#REF!</definedName>
    <definedName name="ЁГ">TRUNC(([129]!oy-1)/3+1)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[55]!BlankMacro1</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'[186]Prog. rost tarifov'!$C$15</definedName>
    <definedName name="жд2">'[186]Prog.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'[208]Prog. rost tarifov'!#REF!</definedName>
    <definedName name="з.пл2">'[208]Prog.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'[149]б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'[209]Индексация цен'!$IP$9</definedName>
    <definedName name="зарплата">[210]зарплата!$A$6:$O$15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'[185]Затраты цехов'!$A$6:$O$8</definedName>
    <definedName name="зафар">{30,140,350,160,"",""}</definedName>
    <definedName name="заявленная_мощность">'[185]План элек.энер.за 2004 год.'!$A$65:$W$76</definedName>
    <definedName name="Заявленная_мощность_натур">[185]энергоресурсы_в_натуре!$A$510:$O$521</definedName>
    <definedName name="зд" localSheetId="0">#REF!,#REF!,#REF!</definedName>
    <definedName name="зд">#REF!,#REF!,#REF!</definedName>
    <definedName name="земельный" hidden="1">[211]фев!#REF!</definedName>
    <definedName name="зж">{30,140,350,160,"",""}</definedName>
    <definedName name="зол">#REF!</definedName>
    <definedName name="зоо">#REF!</definedName>
    <definedName name="зощ0шргрщш">{30,140,350,160,"",""}</definedName>
    <definedName name="зпл">'[186]Prog. rost tarifov'!$D$9</definedName>
    <definedName name="зпл0">'[186]Prog. rost tarifov'!$C$9</definedName>
    <definedName name="зпл2">'[186]Prog. rost tarifov'!$E$9</definedName>
    <definedName name="зў">#REF!</definedName>
    <definedName name="зфарквқ">'[191]реестр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'[212]PV6 3.5L LX5 GMX170'!#REF!</definedName>
    <definedName name="изм" localSheetId="0">Tarmoqlar!_a1Z,[55]!_a2Z</definedName>
    <definedName name="изм">'[55]По отрас new'!_a1Z,[55]!_a2Z</definedName>
    <definedName name="изм.кап">[213]анализ.чувст!$I$4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'[185]амортизация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'[191]реестр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'[186]Prog. rost tarifov'!$D$12</definedName>
    <definedName name="имп0">'[186]Prog. rost tarifov'!$C$12</definedName>
    <definedName name="имп2">'[186]Prog.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'[209]Индексация цен'!$IP$12</definedName>
    <definedName name="имущества">'[209]Индексация цен'!#REF!</definedName>
    <definedName name="имывяол">{30,140,350,160,"",""}</definedName>
    <definedName name="имыясм">{30,140,350,160,"",""}</definedName>
    <definedName name="ин">#REF!</definedName>
    <definedName name="инвест_пер">'[190]03'!$E$7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[214]Итого_23!$A$49:$P$49</definedName>
    <definedName name="итого_2314">'[214]23_4'!$A$49:$O$49</definedName>
    <definedName name="итого_2510">'[214]25_1'!$A$49:$P$49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[164]курс!$B$10</definedName>
    <definedName name="йуке">#REF!</definedName>
    <definedName name="Йуклама">{30,140,350,160,"",""}</definedName>
    <definedName name="йфя">#REF!</definedName>
    <definedName name="йц">{30,140,350,160,"",""}</definedName>
    <definedName name="йцйцйцйцйцц">#REF!</definedName>
    <definedName name="йцқфяч">'[191]реестр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'[215]Жиззах янги раз'!#REF!</definedName>
    <definedName name="ка1478999">[216]Results!#REF!</definedName>
    <definedName name="КАЗАНЧИК">TRUNC((oy-1)/3+1)</definedName>
    <definedName name="кан">#REF!</definedName>
    <definedName name="кап.рем.эс">#REF!</definedName>
    <definedName name="капвлож">#REF!</definedName>
    <definedName name="капрем">'[186]Prog. rost tarifov'!$D$13</definedName>
    <definedName name="капрем0">'[186]Prog. rost tarifov'!$C$13</definedName>
    <definedName name="капрем2">'[186]Prog.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'[191]реестр декабрь'!#REF!</definedName>
    <definedName name="кас">#REF!</definedName>
    <definedName name="катализатор">[185]материалы!$A$12:$P$12</definedName>
    <definedName name="Категория">[217]Лист1!$D$4:$D$12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'[186]Prog. rost tarifov'!$D$18</definedName>
    <definedName name="кис0">'[186]Prog. rost tarifov'!$C$18</definedName>
    <definedName name="кис2">'[186]Prog. rost tarifov'!$E$18</definedName>
    <definedName name="Киска">#REF!</definedName>
    <definedName name="кислород">[192]Кисл.!$AW$1:$DV$114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DATE([129]!yil,[129]!oy,1)</definedName>
    <definedName name="книга2" localSheetId="0">Tarmoqlar!_a1Z,[55]!_a2Z</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'[218]ИСХОД.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[196]март!$C$12:$J$145</definedName>
    <definedName name="копия">#REF!</definedName>
    <definedName name="Коракалпогисмтон">#REF!</definedName>
    <definedName name="Кораколпок">#REF!</definedName>
    <definedName name="коха">#REF!</definedName>
    <definedName name="коэф">'[205]Топливо-энергия'!$W$22</definedName>
    <definedName name="коэфиц">'[219]2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'[190]03'!$E$35</definedName>
    <definedName name="кредит_2">'[190]03'!$F$35</definedName>
    <definedName name="кредит_3">'[190]03'!$G$35</definedName>
    <definedName name="кредит_4">'[190]03'!$H$35</definedName>
    <definedName name="кредит_5">'[190]03'!$I$35</definedName>
    <definedName name="кредит_6">'[190]03'!$J$35</definedName>
    <definedName name="Кредит2">#N/A</definedName>
    <definedName name="_xlnm.Criteria">'[212]PV6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'[220]Фориш 2003'!$O$4</definedName>
    <definedName name="кунда">#REF!</definedName>
    <definedName name="купкари">#REF!</definedName>
    <definedName name="куподлоқпждлвао" hidden="1">#REF!</definedName>
    <definedName name="Курс" localSheetId="0">#REF!</definedName>
    <definedName name="Курс">#REF!</definedName>
    <definedName name="курс_1_квар">'[221]ИСХОД. ДАННЫЕ'!$J$9</definedName>
    <definedName name="курс_доллара">'[222]Расчёт цены сырья'!$C$33</definedName>
    <definedName name="курс1" localSheetId="0">#REF!</definedName>
    <definedName name="курс1">#REF!</definedName>
    <definedName name="курс10">#REF!</definedName>
    <definedName name="курс11">[223]калий!$C$92</definedName>
    <definedName name="курс2">'[208]Prog. rost tarifov'!#REF!</definedName>
    <definedName name="Кўрсаткичлар">#REF!</definedName>
    <definedName name="кутча">{30,140,350,160,"",""}</definedName>
    <definedName name="куш">'[224]Зан-ть(р-ны)'!$A$5:$IV$5</definedName>
    <definedName name="куш.жад">TRUNC(([129]!oy-1)/3+1)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DATE([129]!yil,[129]!oy,1)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 localSheetId="0">#REF!</definedName>
    <definedName name="Лист_1">#REF!</definedName>
    <definedName name="лист2">#N/A</definedName>
    <definedName name="лист3">[225]ЯнварБюджет!#REF!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[190]доп.1!$G$3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[226]DNET!$R$5</definedName>
    <definedName name="МА4">[226]DNET!$R$3</definedName>
    <definedName name="МА5">[226]DNET!$X$7</definedName>
    <definedName name="МА6">[226]DNET!$X$5</definedName>
    <definedName name="май">DATE([129]!yil,[129]!oy,1)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[227]s!$Q$124</definedName>
    <definedName name="маро">#REF!</definedName>
    <definedName name="Мароканд">[228]Мароканд!#REF!</definedName>
    <definedName name="Март">#REF!</definedName>
    <definedName name="маруф">#REF!</definedName>
    <definedName name="массив">#REF!</definedName>
    <definedName name="массив_1">#REF!</definedName>
    <definedName name="Массив_обл">[229]Массив!$B$9:$C$21</definedName>
    <definedName name="Массив_СвС">[230]свод_СвС!$C$12:$L$200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'[186]Prog. rost tarifov'!$D$11</definedName>
    <definedName name="мест0">'[186]Prog. rost tarifov'!$C$11</definedName>
    <definedName name="мест2">'[186]Prog. rost tarifov'!$E$11</definedName>
    <definedName name="месяц">#REF!</definedName>
    <definedName name="месяц_цена">#REF!</definedName>
    <definedName name="мет">#REF!</definedName>
    <definedName name="мет11">TRUNC(([129]!oy-1)/3+1)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'[231]Фориш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'[186]Prog. rost tarifov'!$D$17</definedName>
    <definedName name="мука0">'[186]Prog. rost tarifov'!$C$17</definedName>
    <definedName name="мука2">'[186]Prog. rost tarifov'!$E$17</definedName>
    <definedName name="мустакиллиги">#REF!</definedName>
    <definedName name="мухабат">#REF!</definedName>
    <definedName name="мф">#REF!</definedName>
    <definedName name="МФИ">#REF!</definedName>
    <definedName name="мфо">[232]Лист2!$A$1:$C$86</definedName>
    <definedName name="мфо1">[233]руйхат!$A$1:$C$82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[234]NA6502!$A$155:$IV$155</definedName>
    <definedName name="Нав">'[235]MIN-MAX'!$A$155:$IV$155</definedName>
    <definedName name="навбахор">#REF!</definedName>
    <definedName name="навои">#REF!</definedName>
    <definedName name="Навоий">#REF!</definedName>
    <definedName name="Нажмиддин">#REF!</definedName>
    <definedName name="наз">'[186]Prog. rost tarifov'!#REF!</definedName>
    <definedName name="нал">[236]!нал</definedName>
    <definedName name="налог">'[186]Prog. rost tarifov'!$D$16</definedName>
    <definedName name="налог0">'[186]Prog. rost tarifov'!$C$16</definedName>
    <definedName name="налог2">'[186]Prog.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'[190]03'!$E$10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'[155]Data input'!$B$56</definedName>
    <definedName name="Нач_цена_Прод_5_Э">'[155]Data input'!$B$47</definedName>
    <definedName name="Нач_цена_Прод_6_Вн">'[155]Data input'!$B$57</definedName>
    <definedName name="Нач_цена_Прод_6_Э">'[155]Data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[190]Недра!$A$5:$A$104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[55]!BlankMacro1</definedName>
    <definedName name="ннн">[55]!BlankMacro1</definedName>
    <definedName name="нннн">#REF!</definedName>
    <definedName name="но">#REF!</definedName>
    <definedName name="нов">#N/A</definedName>
    <definedName name="новое">#REF!</definedName>
    <definedName name="новый" localSheetId="0">Tarmoqlar!_a1Z,[55]!_a2Z</definedName>
    <definedName name="новый">'[55]По отрас new'!_a1Z,[55]!_a2Z</definedName>
    <definedName name="нод">TRUNC((oy-1)/3+1)</definedName>
    <definedName name="нодир">'[188]реестр декабрь'!#REF!</definedName>
    <definedName name="нодира">#REF!</definedName>
    <definedName name="Норма">[237]Нарх!$A$1:$P$248</definedName>
    <definedName name="нормы_энергоресурсов">'[210]нормы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[210]нормы_остатков!$A$7:$AQ$44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Tarmoqlar!$A$1:$BK$31</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'[190]03'!$E$23</definedName>
    <definedName name="обо">'[191]реестр декабрь'!#REF!</definedName>
    <definedName name="Оболожка">{30,140,350,160,"",""}</definedName>
    <definedName name="оборот_с">[238]оборотка_собствен!$A$7:$AL$289</definedName>
    <definedName name="обратка_20_1">'[239]2010'!$E$44/('[239]2010'!$E$8+SUM('[239]2010'!$E$9:'[239]2010'!$E$11))</definedName>
    <definedName name="обратка_20_12">'[239]2011'!$E$37/('[239]2011'!$E$8+SUM('[239]2011'!$E$9:'[239]2011'!$E$11))</definedName>
    <definedName name="обратка_20_16">'[239]2012'!$E$32/('[239]2012'!$E$8)</definedName>
    <definedName name="обратка_20_2">'[239]2013'!$E$38/('[239]2013'!$E$8+SUM('[239]2013'!$E$9:'[239]2013'!$E$11))</definedName>
    <definedName name="обратка_20_3">'[239]2014'!$E$34/('[239]2014'!$E$8)</definedName>
    <definedName name="обратка_20_4">'[239]2015'!$E$34/('[239]2015'!$E$8)</definedName>
    <definedName name="обратка_20_5">'[239]2016'!$E$35/('[239]2016'!$E$8)</definedName>
    <definedName name="обратка_20_6">'[239]2017'!$E$38/('[239]2017'!$E$8)</definedName>
    <definedName name="обратка_смещ_дт">[239]смеш_дт!$E$33/([239]смеш_дт!$E$8)</definedName>
    <definedName name="объед">#REF!</definedName>
    <definedName name="Объем">[199]комбинации!$B$2:$N$80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[240]Лист2!$F$1:$F$141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'[241]Гай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'[241]Гай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DATE([129]!yil,[129]!oy,1)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'[242]нефть  акт сверка'!#REF!</definedName>
    <definedName name="орпр">TRUNC((oy-1)/3+1)</definedName>
    <definedName name="ОСТ">0</definedName>
    <definedName name="отажонов">#REF!</definedName>
    <definedName name="отбор">'[210]параметры отбора'!$A$6:$O$52</definedName>
    <definedName name="ОТМ">#REF!</definedName>
    <definedName name="отпро">#REF!</definedName>
    <definedName name="отработано">[129]!_a1Z,[129]!_a2Z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[129]!BlankMacro1</definedName>
    <definedName name="отч">'[208]Prog. rost tarifov'!#REF!</definedName>
    <definedName name="отч2">'[208]Prog. rost tarifov'!#REF!</definedName>
    <definedName name="охирги">#REF!</definedName>
    <definedName name="Очистное">'[124]нефть  акт сверка'!#REF!</definedName>
    <definedName name="оьтлодламп">{30,140,350,160,"",""}</definedName>
    <definedName name="п">[243]Массив!$B$9:$C$21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'[186]Prog. rost tarifov'!$D$6</definedName>
    <definedName name="пар0">'[186]Prog. rost tarifov'!$C$6</definedName>
    <definedName name="пар2">'[186]Prog.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'[210]план переработки'!$A$7:$O$8</definedName>
    <definedName name="ПересчетЗП">#REF!</definedName>
    <definedName name="Перечень_Затрат">[190]доп.1!$I$3:$I$40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'[192]Питьевая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[221]курс!$E$6:$F$83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'[221]ИСХОД.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'[186]Prog. rost tarifov'!$C$14</definedName>
    <definedName name="пр2">'[186]Prog.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'[244]Зан-ть(р-ны)'!$A$5:$IV$5</definedName>
    <definedName name="Прил3">[129]!прилож3/1000</definedName>
    <definedName name="Прил5">дел/1000</definedName>
    <definedName name="Прил55">[129]!прилож3/1000</definedName>
    <definedName name="приложение">дел/1000</definedName>
    <definedName name="Приоритет">#REF!</definedName>
    <definedName name="ПРИХ">35000</definedName>
    <definedName name="прицеп">'[155]План пр-ва_1'!$A$23:$O$23</definedName>
    <definedName name="прицепк">'[155]План пр-ва_1'!$A$24:$O$24</definedName>
    <definedName name="ПРЛАВПЛВАО">DATE(yil,oy,1)</definedName>
    <definedName name="прлвадп" hidden="1">#REF!</definedName>
    <definedName name="прло">[245]Лист1!#REF!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'[190]10'!$E$5:$E$29</definedName>
    <definedName name="Произ_газа">'[201]Data input'!#REF!</definedName>
    <definedName name="Произ_газаапр">'[201]Data input'!#REF!</definedName>
    <definedName name="Произ_концентрата">'[201]Data input'!#REF!</definedName>
    <definedName name="произв_насыпью">'[201]Data input'!#REF!</definedName>
    <definedName name="прок">#REF!</definedName>
    <definedName name="прокуратура">DATE([129]!yil,[129]!oy,1)</definedName>
    <definedName name="проло">[225]ЯнварБюджет!#REF!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[246]ПРОПИСЬ!$A$61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'[247]63- протокол (4)'!$A:$IV</definedName>
    <definedName name="проч">TRUNC((oy-1)/3+1)</definedName>
    <definedName name="Прочие">#REF!</definedName>
    <definedName name="прочих">'[209]Индексация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[237]Пункт!$A$1:$B$9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[238]распределениеРП!$A$10:$Y$64</definedName>
    <definedName name="рассмотрительная2">#REF!</definedName>
    <definedName name="РАСХ">0</definedName>
    <definedName name="расх_пер">[248]прил.6!#REF!</definedName>
    <definedName name="Расход_2004_Лист1__4__Таблица">'[249]По районам'!#REF!,'[249]По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[250]База!$E$2:$E$5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[185]материалы!$B$6:$P$17</definedName>
    <definedName name="РЕАЛ">'[191]реестр декабрь'!#REF!</definedName>
    <definedName name="РЕАЛИЗАЦИЯ">'[191]реестр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[251]Список!$A$1:$C$16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'[185]итого содержание ОС'!$B$6:$P$17</definedName>
    <definedName name="рентабельность">'[186]Максам-Чирчик'!$AL$5:$AL$6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TRUNC(([129]!oy-1)/3+1)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DATE([129]!yil,[129]!oy,1)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[252]К.смета!#REF!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[129]!дел/1000</definedName>
    <definedName name="ррррррр">#REF!</definedName>
    <definedName name="РРРРРРРР">[253]К.смета!#REF!</definedName>
    <definedName name="ррррррррррр">прилож3/1000</definedName>
    <definedName name="рррррррррррр">#REF!</definedName>
    <definedName name="РСЦ">#REF!</definedName>
    <definedName name="ртлортлд">#REF!</definedName>
    <definedName name="руйхат">'[254]Рабочая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'[147]Зан-ть(р-ны)'!$A$5:$IV$5</definedName>
    <definedName name="рынок">'[255]Зан-ть(р-ны)'!$A$5:$IV$5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'[191]реестр декабрь'!#REF!</definedName>
    <definedName name="с86" localSheetId="0">#REF!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[190]Сверх!$A$3:$A$14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'[186]Prog. rost tarifov'!$D$21</definedName>
    <definedName name="сера0">'[186]Prog. rost tarifov'!$C$21</definedName>
    <definedName name="сера2">'[186]Prog.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[225]ЯнварБюджет!#REF!</definedName>
    <definedName name="Со2">[225]ЯнварБюджет!#REF!</definedName>
    <definedName name="Со3">[225]ЯнварБюджет!#REF!</definedName>
    <definedName name="Со4">[225]ЯнварБюджет!#REF!</definedName>
    <definedName name="Со5">[225]ЯнварБюджет!#REF!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'[256]ИСХОД.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'[192]СПЦ-1'!$R$1:$CQ$63</definedName>
    <definedName name="СПЦ_2_энерг">'[192]СПЦ-2'!$R$1:$CQ$64</definedName>
    <definedName name="ср">#REF!</definedName>
    <definedName name="Сравнение">#REF!</definedName>
    <definedName name="Срок">#REF!</definedName>
    <definedName name="срочно" localSheetId="0">#REF!</definedName>
    <definedName name="срочно">#REF!</definedName>
    <definedName name="срропар">TRUNC((oy-1)/3+1)</definedName>
    <definedName name="Сртук_ДАгр" localSheetId="0">#REF!,#REF!,#REF!,#REF!,#REF!,#REF!,#REF!,#REF!,#REF!</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[129]!_a1Z,[129]!_a2Z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[200]Ставка!$E$4:$F$6</definedName>
    <definedName name="Ставки2011">IF([129]!Values_Entered,Header_Row+Представи2011,Header_Row)</definedName>
    <definedName name="сталь">'[257]сталь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[258]Пр1э!$G$11</definedName>
    <definedName name="стр.2">[258]Пр1э!$G$38</definedName>
    <definedName name="страхов">#REF!</definedName>
    <definedName name="сув">{30,140,350,160,"",""}</definedName>
    <definedName name="сувД">#REF!</definedName>
    <definedName name="сугор">{30,140,350,160,"",""}</definedName>
    <definedName name="сугориш">{30,140,350,160,"",""}</definedName>
    <definedName name="сул">'[186]Prog. rost tarifov'!#REF!</definedName>
    <definedName name="сўм">#REF!</definedName>
    <definedName name="СУММА01">'[259] ОблУНО'!$P$67</definedName>
    <definedName name="СУММА02">'[259] ОблУНО'!$P$33</definedName>
    <definedName name="СУММА03">'[259] ОблУНО (1)'!$P$25</definedName>
    <definedName name="СУММА04">'[259] ОблУНО (1)'!$P$70</definedName>
    <definedName name="СУММА05">[259]Спорт!$P$57</definedName>
    <definedName name="СУММА06">'[259]ПТО '!$P$23</definedName>
    <definedName name="СУММА07">'[259]ПТО '!$P$57</definedName>
    <definedName name="СУММА08">'[259]Урганч Муз'!$P$22</definedName>
    <definedName name="СУММА09">'[259]Урганч Муз'!$P$55</definedName>
    <definedName name="СУММА10">[259]ОблИУУ!$P$56</definedName>
    <definedName name="СУММА11">'[260]203 квп'!$J$27</definedName>
    <definedName name="СУММА20">[260]Облсэс!$J$27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[190]доп.1!$G$4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Tarmoqlar!_a1Z,[55]!_a2Z</definedName>
    <definedName name="т">'[55]По отрас new'!_a1Z,[55]!_a2Z</definedName>
    <definedName name="тааа">#REF!</definedName>
    <definedName name="таб1">[261]nalog!$A$3:$H$198</definedName>
    <definedName name="таб4">'[261]193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TRUNC(([129]!oy-1)/3+1)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[185]энергоресурсы_в_натуре!$A$323:$O$334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[192]Тех.вода!$U$1:$CT$58</definedName>
    <definedName name="технический_воздух_натур">[185]энергоресурсы_в_натуре!$A$260:$O$271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'[209]Индексация цен'!$IP$6</definedName>
    <definedName name="тохтр">#REF!</definedName>
    <definedName name="Тош3">#REF!</definedName>
    <definedName name="Тошкент">#REF!</definedName>
    <definedName name="тпатрпартпа">#REF!</definedName>
    <definedName name="трактор_8010">'[155]План пр-ва_1'!$A$11:$O$11</definedName>
    <definedName name="трактор_8010к">'[155]План пр-ва_1'!$A$12:$O$12</definedName>
    <definedName name="трактор_8011">'[155]План пр-ва_1'!$A$14:$O$14</definedName>
    <definedName name="трактор_8011к">'[155]План пр-ва_1'!$A$15:$O$15</definedName>
    <definedName name="трактор_810">'[155]План пр-ва_1'!$A$17:$O$17</definedName>
    <definedName name="трактор_810к">'[155]План пр-ва_1'!$A$18:$O$18</definedName>
    <definedName name="трактор_820">'[155]План пр-ва_1'!$A$20:$O$20</definedName>
    <definedName name="трактор_820к">'[155]План пр-ва_1'!$A$21:$O$21</definedName>
    <definedName name="тран">#REF!</definedName>
    <definedName name="транспоовооов" hidden="1">#REF!</definedName>
    <definedName name="трикотаж">'[215]Жиззах янги раз'!#REF!</definedName>
    <definedName name="трип">[262]ном!#REF!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[129]!дел/1000</definedName>
    <definedName name="тттттт">#REF!</definedName>
    <definedName name="ттттттттттттттттттттттт">TRUNC(([129]!oy-1)/3+1)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'[263]Зан-ть(р-ны)'!$A$5:$IV$5</definedName>
    <definedName name="уваркоам1111">'[191]реестр декабрь'!#REF!</definedName>
    <definedName name="уВс">#REF!</definedName>
    <definedName name="увцыаыаувыф">[129]!_a1Z,[129]!_a2Z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'[191]реестр декабрь'!#REF!</definedName>
    <definedName name="услуг">'[209]Индексация цен'!$IP$10</definedName>
    <definedName name="услуга">'[209]Индексация цен'!#REF!</definedName>
    <definedName name="услуга_имп_толлинг">'[199]ИСХОД. ДАННЫЕ'!$I$26</definedName>
    <definedName name="утв_1кв">[197]Прогноз!$A$4:$IV$20</definedName>
    <definedName name="утв_2кв">[197]Прогноз!$A$23:$IV$39</definedName>
    <definedName name="утв_3кв">[197]Прогноз!$A$42:$IV$58</definedName>
    <definedName name="утв_4кв">[197]Прогноз!$A$61:$IV$77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[197]Прогноз!$A$99:$IV$115</definedName>
    <definedName name="уточ_2кв">[197]Прогноз!$A$118:$IV$134</definedName>
    <definedName name="уточ_3кв">[197]Прогноз!$A$137:$IV$153</definedName>
    <definedName name="уточ_4кв">[197]Прогноз!$A$156:$IV$172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[129]!дел/1000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[129]!_a1Z,[129]!_a2Z</definedName>
    <definedName name="ф" localSheetId="0" hidden="1">{#N/A,#N/A,TRUE,"일정"}</definedName>
    <definedName name="ф" hidden="1">{#N/A,#N/A,TRUE,"일정"}</definedName>
    <definedName name="Ф1">[226]DNET!$E$7</definedName>
    <definedName name="Ф2">[226]DNET!$E$5</definedName>
    <definedName name="Ф3">[226]DNET!$E$3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[226]DNET!$I$5</definedName>
    <definedName name="ФЕВ4">[226]DNET!$I$3</definedName>
    <definedName name="ФЕВ5">[226]DNET!$O$7</definedName>
    <definedName name="ФЕВ6">[226]DNET!$O$5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TRUNC(([129]!oy-1)/3+1)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'[188]реестр декабрь'!#REF!</definedName>
    <definedName name="фққв">#REF!</definedName>
    <definedName name="фқчжвцв11">'[188]реестр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[264]База!#REF!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'[265]Фориш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[266]ФО!$D$20</definedName>
    <definedName name="хов">[185]энергоресурсы_в_натуре!$A$450:$O$461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[184]База!$C$2:$C$15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[187]Лист1!#REF!</definedName>
    <definedName name="цвфй" hidden="1">[13]tab17!#REF!</definedName>
    <definedName name="ЦГаз">#REF!</definedName>
    <definedName name="Цементаблокли_деворбоп_материаллар_ишлаб_чиқаришни_кенгайтириш">'[267]табл 5.1-саноат'!#REF!</definedName>
    <definedName name="Цена_внутр">#REF!</definedName>
    <definedName name="цена_импор._лом">'[218]ИСХОД.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[238]цены_нефтепродуктов!$A$7:$AA$64</definedName>
    <definedName name="цена_прицепк">'[155]Data input'!$B$50</definedName>
    <definedName name="Цена_Прод_1_Вн">'[111]План продаж'!$C$30:$Y$30</definedName>
    <definedName name="Цена_Прод_1_Э">'[111]План продаж'!$C$8:$Y$8</definedName>
    <definedName name="Цена_Прод_11_Э">'[155]План продаж_1'!$A$8:$IV$8</definedName>
    <definedName name="Цена_Прод_12_Э">'[155]План продаж_1'!$A$9:$IV$9</definedName>
    <definedName name="Цена_Прод_2_Вн">'[111]План продаж'!$C$31:$Y$31</definedName>
    <definedName name="Цена_Прод_2_Э">'[111]План продаж'!$C$9:$Y$9</definedName>
    <definedName name="Цена_Прод_21_Э">'[155]План продаж_1'!$A$11:$IV$11</definedName>
    <definedName name="Цена_Прод_22_Э">'[155]План продаж_1'!$A$12:$IV$12</definedName>
    <definedName name="Цена_Прод_3_Вн">'[111]План продаж'!$C$32:$Y$32</definedName>
    <definedName name="Цена_Прод_3_Э">'[111]План продаж'!$C$10:$Y$10</definedName>
    <definedName name="Цена_Прод_31_Э">'[155]План продаж_1'!$A$14:$IV$14</definedName>
    <definedName name="Цена_Прод_32_Э">'[155]План продаж_1'!$A$15:$IV$15</definedName>
    <definedName name="Цена_Прод_4_Вн">'[111]План продаж'!$C$33:$Y$33</definedName>
    <definedName name="Цена_Прод_4_Э">'[111]План продаж'!$C$11:$Y$11</definedName>
    <definedName name="Цена_Прод_41_Э">'[155]План продаж_1'!$A$17:$IV$17</definedName>
    <definedName name="Цена_Прод_42_Э">'[155]План продаж_1'!$A$18:$IV$18</definedName>
    <definedName name="Цена_Прод_5_Вн">'[155]План продаж_1'!$C$57:$O$57</definedName>
    <definedName name="Цена_Прод_5_Э">'[155]План продаж_1'!$C$16:$O$16</definedName>
    <definedName name="Цена_Прод_51_Э">'[155]План продаж_1'!$A$20:$IV$20</definedName>
    <definedName name="Цена_Прод_52_Э">'[155]План продаж_1'!$A$21:$IV$21</definedName>
    <definedName name="Цена_Прод_6_Вн">'[155]План продаж_1'!$C$58:$O$58</definedName>
    <definedName name="Цена_Прод_7_Вн">'[155]План продаж_1'!$A$59:$IV$59</definedName>
    <definedName name="цена_прод_7_э">'[155]План продаж_1'!$A$22:$IV$22</definedName>
    <definedName name="цена_ттз_8010к">'[155]Data input'!$B$42</definedName>
    <definedName name="цена_ттз_8011к">'[155]Data input'!$B$44</definedName>
    <definedName name="цена_ттз_810к">'[155]Data input'!$B$46</definedName>
    <definedName name="цена_ттз_820к">'[155]Data input'!$B$48</definedName>
    <definedName name="цена_экс">'[199]ИСХОД. ДАННЫЕ'!$I$16</definedName>
    <definedName name="цена_экск_вн">'[155]Data input'!$B$58</definedName>
    <definedName name="цена_экск_э">'[155]Data input'!$B$51</definedName>
    <definedName name="Цена_Эксп">#REF!</definedName>
    <definedName name="цена_эксп_толлинга">'[199]ИСХОД.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[185]цены!$A$2:$O$50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[199]цсип!$H$88:$U$165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TRUNC(([129]!oy-1)/3+1)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 localSheetId="0">#REF!</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'[219]2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Tarmoqlar!_a1Z,[55]!_a2Z</definedName>
    <definedName name="чч">'[55]По отрас new'!_a1Z,[55]!_a2Z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'[268]уюшмага10,09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Tarmoqlar!_a1Z,[55]!_a2Z</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'[155]План пр-ва_1'!$A$25:$O$25</definedName>
    <definedName name="экспор">TRUNC((oy-1)/3+1)</definedName>
    <definedName name="экспорт">TRUNC((oy-1)/3+1)</definedName>
    <definedName name="экспорт._цена">'[218]ИСХОД. ДАННЫЕ'!$I$16</definedName>
    <definedName name="эл">'[186]Prog. rost tarifov'!$D$4</definedName>
    <definedName name="эл0">'[186]Prog. rost tarifov'!$C$4</definedName>
    <definedName name="эл2">'[186]Prog. rost tarifov'!$E$4</definedName>
    <definedName name="Электр">#REF!</definedName>
    <definedName name="Электроэнергия">'[185]План элек.энер.за 2004 год.'!$A$6:$V$17</definedName>
    <definedName name="электроэнергия_натур">[185]энергоресурсы_в_натуре!$A$6:$O$17</definedName>
    <definedName name="элёр">#REF!</definedName>
    <definedName name="Элликкала">#REF!</definedName>
    <definedName name="энергетич">[192]Энергет!$R$1:$CQ$63</definedName>
    <definedName name="ЭнРЦ">[269]ЭнРЦ!$D$66:$E$102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Tarmoqlar!_a1Z,[55]!_a2Z</definedName>
    <definedName name="юю">'[55]По отрас new'!_a1Z,[55]!_a2Z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[226]DNET!$A$5</definedName>
    <definedName name="ЯН4">[226]DNET!$A$3</definedName>
    <definedName name="ЯН5">[226]DNET!$G$7</definedName>
    <definedName name="ЯН6">[226]DNET!$G$5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Tarmoqlar!_a1Z,[55]!_a2Z</definedName>
    <definedName name="яя">'[55]По отрас new'!_a1Z,[55]!_a2Z</definedName>
    <definedName name="яяя">[270]Лист16!$A$1:$C$232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 localSheetId="0">#N/A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 localSheetId="0">#N/A</definedName>
    <definedName name="권">#N/A</definedName>
    <definedName name="권종원" localSheetId="0">#N/A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[271]SP!$F$6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[272]기타선비!$E$13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 localSheetId="0">#N/A</definedName>
    <definedName name="김세일">#N/A</definedName>
    <definedName name="김일" localSheetId="0">#N/A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[273]!대차정산표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'[145]기본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[274]MH_생산!#REF!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[274]MH_생산!#REF!</definedName>
    <definedName name="보고용" hidden="1">{#N/A,#N/A,FALSE,"인원";#N/A,#N/A,FALSE,"비용2";#N/A,#N/A,FALSE,"비용1";#N/A,#N/A,FALSE,"비용";#N/A,#N/A,FALSE,"보증2";#N/A,#N/A,FALSE,"보증1";#N/A,#N/A,FALSE,"보증";#N/A,#N/A,FALSE,"손익1";#N/A,#N/A,FALSE,"손익";#N/A,#N/A,FALSE,"부서별매출";#N/A,#N/A,FALSE,"매출"}</definedName>
    <definedName name="보험료">[271]보험.XLS!$E$5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[275]선원비!#REF!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 localSheetId="0">#N/A</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[273]!손익정산표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[275]II.수행현황!#REF!</definedName>
    <definedName name="수리비">[271]수리비!$V$11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Tarmoqlar!_a1Z,[55]!_a2Z</definedName>
    <definedName name="시설투자">'[55]По отрас new'!_a1Z,[55]!_a2Z</definedName>
    <definedName name="시설투자2" localSheetId="0">Tarmoqlar!_a1Z,[55]!_a2Z</definedName>
    <definedName name="시설투자2">'[55]По отрас new'!_a1Z,[55]!_a2Z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'[276]Team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[277]사양조정!#REF!</definedName>
    <definedName name="이집트2">[277]사양조정!#REF!</definedName>
    <definedName name="이집트3">[277]사양조정!#REF!</definedName>
    <definedName name="이집트4">[277]사양조정!#REF!,[277]사양조정!$C$11,[277]사양조정!$D$11,[277]사양조정!$E$11,[277]사양조정!$F$11</definedName>
    <definedName name="이집트5">[277]사양조정!#REF!</definedName>
    <definedName name="이집트6">[277]사양조정!#REF!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 localSheetId="0">#N/A</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[271]STLO!$F$11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[273]!잉여금정산표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 localSheetId="0">#N/A</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[272]치적유지비!$G$13</definedName>
    <definedName name="ㅋㅋㅋ">#N/A</definedName>
    <definedName name="ㅋㅌㅋ">#N/A</definedName>
    <definedName name="ㅋ후ㅊ">#REF!</definedName>
    <definedName name="커버" localSheetId="0">Tarmoqlar!_a1Z,[55]!_a2Z</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[55]!BlankMacro1</definedName>
    <definedName name="템플리트모듈1">[55]!BlankMacro1</definedName>
    <definedName name="템플리트모듈2" localSheetId="0">[55]!BlankMacro1</definedName>
    <definedName name="템플리트모듈2">[55]!BlankMacro1</definedName>
    <definedName name="템플리트모듈3" localSheetId="0">[55]!BlankMacro1</definedName>
    <definedName name="템플리트모듈3">[55]!BlankMacro1</definedName>
    <definedName name="템플리트모듈4" localSheetId="0">[55]!BlankMacro1</definedName>
    <definedName name="템플리트모듈4">[55]!BlankMacro1</definedName>
    <definedName name="템플리트모듈5" localSheetId="0">[55]!BlankMacro1</definedName>
    <definedName name="템플리트모듈5">[55]!BlankMacro1</definedName>
    <definedName name="템플리트모듈6" localSheetId="0">[55]!BlankMacro1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'[167]조정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J9" i="1" l="1"/>
  <c r="AW31" i="1"/>
  <c r="AW30" i="1"/>
  <c r="AW29" i="1"/>
  <c r="AW28" i="1"/>
  <c r="AW27" i="1"/>
  <c r="AW26" i="1"/>
  <c r="AW25" i="1"/>
  <c r="AW24" i="1"/>
  <c r="AW23" i="1"/>
  <c r="AW22" i="1"/>
  <c r="AW21" i="1"/>
  <c r="AW20" i="1"/>
  <c r="AW19" i="1"/>
  <c r="AW18" i="1"/>
  <c r="AW17" i="1"/>
  <c r="AW16" i="1"/>
  <c r="AW15" i="1"/>
  <c r="AW14" i="1"/>
  <c r="AW13" i="1"/>
  <c r="AW12" i="1"/>
  <c r="AW11" i="1"/>
  <c r="AU31" i="1"/>
  <c r="AU30" i="1"/>
  <c r="AU29" i="1"/>
  <c r="AU28" i="1"/>
  <c r="AU27" i="1"/>
  <c r="AU26" i="1"/>
  <c r="AU25" i="1"/>
  <c r="AU24" i="1"/>
  <c r="AU23" i="1"/>
  <c r="AU22" i="1"/>
  <c r="AU21" i="1"/>
  <c r="AU20" i="1"/>
  <c r="AU19" i="1"/>
  <c r="AU18" i="1"/>
  <c r="AU17" i="1"/>
  <c r="AU16" i="1"/>
  <c r="AU15" i="1"/>
  <c r="AU14" i="1"/>
  <c r="AU13" i="1"/>
  <c r="AU12" i="1"/>
  <c r="AU11" i="1"/>
</calcChain>
</file>

<file path=xl/sharedStrings.xml><?xml version="1.0" encoding="utf-8"?>
<sst xmlns="http://schemas.openxmlformats.org/spreadsheetml/2006/main" count="121" uniqueCount="63">
  <si>
    <t>Kimyo sanoati</t>
  </si>
  <si>
    <t>Tadbirkorlik faoliyati va sanoat ishlab chiqarishni qoʻllab-quvvatlash</t>
  </si>
  <si>
    <t>Issiqlik taʼminoti</t>
  </si>
  <si>
    <t>Chiqindilarni qayta ishlash</t>
  </si>
  <si>
    <t>Shahar va qishloqlar infratuzilmasini yaxshilash</t>
  </si>
  <si>
    <t>Ichimlik suvi taʼminoti va kanalizatsiya</t>
  </si>
  <si>
    <t>Uy-joy qurilishi</t>
  </si>
  <si>
    <t>Uy-joy kommunal xoʻjaligi</t>
  </si>
  <si>
    <t>Suv xoʻjaligi</t>
  </si>
  <si>
    <t>Qishloq xoʻjaligi</t>
  </si>
  <si>
    <t>Qishloq va suv xoʻjaligi</t>
  </si>
  <si>
    <t>Havo transporti</t>
  </si>
  <si>
    <t>Avtomobil yoʻllari</t>
  </si>
  <si>
    <t>Temir yoʻllar</t>
  </si>
  <si>
    <t>Transport va transport infratuzilmasi</t>
  </si>
  <si>
    <t>Koʻmir sanoati</t>
  </si>
  <si>
    <t>Elektroenergetika</t>
  </si>
  <si>
    <t>Neft va gaz</t>
  </si>
  <si>
    <t>Yoqilgʻi-energetika sanoati</t>
  </si>
  <si>
    <t>shu jumladan:</t>
  </si>
  <si>
    <t>Davlat tashqi qarzi, jami</t>
  </si>
  <si>
    <t>2023-yil</t>
  </si>
  <si>
    <t>2022-yil</t>
  </si>
  <si>
    <t>2021-yil</t>
  </si>
  <si>
    <t>2020-yil</t>
  </si>
  <si>
    <t>2019-yil</t>
  </si>
  <si>
    <t>Tarmoqlar nomi</t>
  </si>
  <si>
    <t>oʻlchov birligi - mln. AQSH doll.</t>
  </si>
  <si>
    <t>(tarmoqlar kesimida)</t>
  </si>
  <si>
    <t>MAʼLUMOT</t>
  </si>
  <si>
    <t>DAVLAT TASHQI QARZI TOʻGʻRISIDA</t>
  </si>
  <si>
    <t>Jamiga nisbatan foizda</t>
  </si>
  <si>
    <t>2020-yilning
1-choragi</t>
  </si>
  <si>
    <t>2020-yilning
2-choragi</t>
  </si>
  <si>
    <t>2020-yilning
3-choragi</t>
  </si>
  <si>
    <t>2020-yilning
4-choragi</t>
  </si>
  <si>
    <t>2021-yilning
1-choragi</t>
  </si>
  <si>
    <t>2021-yilning
2-choragi</t>
  </si>
  <si>
    <t>2021-yilning
3-choragi</t>
  </si>
  <si>
    <t>2021-yilning
4-choragi</t>
  </si>
  <si>
    <t>2022-yilning
1-choragi</t>
  </si>
  <si>
    <t>2022-yilning
2-choragi</t>
  </si>
  <si>
    <t>2022-yilning
3-choragi</t>
  </si>
  <si>
    <t>2022-yilning
4-choragi</t>
  </si>
  <si>
    <t>2023-yilning
1-choragi</t>
  </si>
  <si>
    <t>2023-yilning
2-choragi</t>
  </si>
  <si>
    <t>2023-yilning
3-choragi</t>
  </si>
  <si>
    <t>2023-yilning
4-choragi</t>
  </si>
  <si>
    <t>2024-yilning
1-choragi</t>
  </si>
  <si>
    <t>mln doll</t>
  </si>
  <si>
    <t>2024-yilning
2-choragi</t>
  </si>
  <si>
    <t>Sogʻliqni saqlash, taʼlim, axborot va kommunikatsiya texnologiyalari hamda boshqa sektorlar</t>
  </si>
  <si>
    <t>Budjetni qoʻllab-quvvatlash uchun</t>
  </si>
  <si>
    <t>2024-yilning
3-choragi</t>
  </si>
  <si>
    <t>2024-yil</t>
  </si>
  <si>
    <t>2025-yil 
1-choragi</t>
  </si>
  <si>
    <t>2025-yil 
2-choragi</t>
  </si>
  <si>
    <t>2025-yil 
3-choragi</t>
  </si>
  <si>
    <t>2025-yil 
4-choragi</t>
  </si>
  <si>
    <t>2025-yil</t>
  </si>
  <si>
    <t>млн долл</t>
  </si>
  <si>
    <t>Жамига нисбатан фоизда</t>
  </si>
  <si>
    <t>2026-yil 
1-choragi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</si>
</sst>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_р_._-;\-* #,##0.00_р_._-;_-* &quot;-&quot;??_р_._-;_-@_-"/>
  </numFmts>
  <fonts count="24" x14ac:knownFonts="1">
    <font>
      <sz val="11"/>
      <color theme="1"/>
      <name val="Calibri"/>
      <family val="2"/>
      <charset val="204"/>
      <scheme val="minor"/>
    </font>
    <font>
      <sz val="14"/>
      <color indexed="8"/>
      <name val="Times New Roman"/>
      <family val="1"/>
      <charset val="204"/>
    </font>
    <font>
      <sz val="11"/>
      <color indexed="8"/>
      <name val="Calibri"/>
      <family val="2"/>
      <charset val="204"/>
    </font>
    <font>
      <sz val="10"/>
      <name val="Arial Cyr"/>
      <charset val="204"/>
    </font>
    <font>
      <i/>
      <sz val="14"/>
      <color indexed="8"/>
      <name val="Times New Roman"/>
      <family val="1"/>
      <charset val="204"/>
    </font>
    <font>
      <sz val="12"/>
      <color indexed="8"/>
      <name val="Times New Roman"/>
      <family val="1"/>
      <charset val="204"/>
    </font>
    <font>
      <sz val="14"/>
      <name val="Times New Roman"/>
      <family val="1"/>
      <charset val="204"/>
    </font>
    <font>
      <sz val="11"/>
      <color theme="1"/>
      <name val="Calibri"/>
      <family val="2"/>
      <charset val="204"/>
      <scheme val="minor"/>
    </font>
    <font>
      <sz val="14"/>
      <color rgb="FFFF0000"/>
      <name val="Times New Roman"/>
      <family val="1"/>
      <charset val="204"/>
    </font>
    <font>
      <sz val="14"/>
      <color indexed="8"/>
      <name val="Calibri Light"/>
      <family val="2"/>
      <charset val="204"/>
      <scheme val="major"/>
    </font>
    <font>
      <b/>
      <sz val="14"/>
      <color indexed="8"/>
      <name val="Calibri Light"/>
      <family val="2"/>
      <charset val="204"/>
      <scheme val="major"/>
    </font>
    <font>
      <b/>
      <sz val="14"/>
      <name val="Calibri Light"/>
      <family val="2"/>
      <charset val="204"/>
      <scheme val="major"/>
    </font>
    <font>
      <sz val="14"/>
      <name val="Calibri Light"/>
      <family val="2"/>
      <charset val="204"/>
      <scheme val="major"/>
    </font>
    <font>
      <i/>
      <sz val="14"/>
      <name val="Calibri Light"/>
      <family val="2"/>
      <charset val="204"/>
      <scheme val="major"/>
    </font>
    <font>
      <i/>
      <sz val="14"/>
      <color theme="1"/>
      <name val="Calibri Light"/>
      <family val="2"/>
      <charset val="204"/>
      <scheme val="major"/>
    </font>
    <font>
      <sz val="14"/>
      <color theme="1"/>
      <name val="Calibri Light"/>
      <family val="2"/>
      <charset val="204"/>
      <scheme val="major"/>
    </font>
    <font>
      <b/>
      <sz val="14"/>
      <color theme="1"/>
      <name val="Calibri Light"/>
      <family val="2"/>
      <charset val="204"/>
      <scheme val="major"/>
    </font>
    <font>
      <i/>
      <sz val="14"/>
      <color indexed="8"/>
      <name val="Calibri Light"/>
      <family val="2"/>
      <charset val="204"/>
      <scheme val="major"/>
    </font>
    <font>
      <sz val="14"/>
      <color rgb="FF0070C0"/>
      <name val="Times New Roman"/>
      <family val="1"/>
      <charset val="204"/>
    </font>
    <font>
      <b/>
      <sz val="14"/>
      <color rgb="FF0070C0"/>
      <name val="Calibri Light"/>
      <family val="2"/>
      <charset val="204"/>
      <scheme val="major"/>
    </font>
    <font>
      <b/>
      <sz val="18"/>
      <color indexed="8"/>
      <name val="Calibri Light"/>
      <family val="2"/>
      <charset val="204"/>
      <scheme val="major"/>
    </font>
    <font>
      <b/>
      <sz val="13"/>
      <name val="Calibri Light"/>
      <family val="2"/>
      <charset val="204"/>
      <scheme val="major"/>
    </font>
    <font>
      <i/>
      <sz val="12"/>
      <color indexed="8"/>
      <name val="Calibri Light"/>
      <family val="2"/>
      <charset val="204"/>
      <scheme val="major"/>
    </font>
    <font>
      <sz val="13"/>
      <name val="Calibri Light"/>
      <family val="2"/>
      <charset val="204"/>
      <scheme val="major"/>
    </font>
  </fonts>
  <fills count="3">
    <fill>
      <patternFill patternType="none"/>
    </fill>
    <fill>
      <patternFill patternType="gray125"/>
    </fill>
    <fill>
      <patternFill patternType="solid">
        <fgColor theme="9" tint="0.79998168889431442"/>
        <bgColor indexed="64"/>
      </patternFill>
    </fill>
  </fills>
  <borders count="60">
    <border>
      <left/>
      <right/>
      <top/>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bottom style="hair">
        <color indexed="64"/>
      </bottom>
      <diagonal/>
    </border>
    <border>
      <left style="medium">
        <color indexed="64"/>
      </left>
      <right style="hair">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bottom/>
      <diagonal/>
    </border>
    <border>
      <left style="medium">
        <color indexed="64"/>
      </left>
      <right style="hair">
        <color indexed="64"/>
      </right>
      <top/>
      <bottom/>
      <diagonal/>
    </border>
    <border>
      <left style="medium">
        <color indexed="64"/>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bottom/>
      <diagonal/>
    </border>
    <border>
      <left/>
      <right style="hair">
        <color indexed="64"/>
      </right>
      <top style="medium">
        <color indexed="64"/>
      </top>
      <bottom style="medium">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thin">
        <color indexed="64"/>
      </right>
      <top/>
      <bottom/>
      <diagonal/>
    </border>
    <border>
      <left style="hair">
        <color indexed="64"/>
      </left>
      <right style="thin">
        <color indexed="64"/>
      </right>
      <top style="medium">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thin">
        <color indexed="64"/>
      </left>
      <right style="hair">
        <color indexed="64"/>
      </right>
      <top style="medium">
        <color indexed="64"/>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style="hair">
        <color auto="1"/>
      </right>
      <top/>
      <bottom style="thin">
        <color indexed="64"/>
      </bottom>
      <diagonal/>
    </border>
    <border>
      <left style="hair">
        <color auto="1"/>
      </left>
      <right style="thin">
        <color indexed="64"/>
      </right>
      <top style="hair">
        <color auto="1"/>
      </top>
      <bottom style="thin">
        <color indexed="64"/>
      </bottom>
      <diagonal/>
    </border>
    <border>
      <left style="thin">
        <color indexed="64"/>
      </left>
      <right style="hair">
        <color auto="1"/>
      </right>
      <top/>
      <bottom style="thin">
        <color indexed="64"/>
      </bottom>
      <diagonal/>
    </border>
    <border>
      <left/>
      <right style="hair">
        <color auto="1"/>
      </right>
      <top/>
      <bottom style="thin">
        <color indexed="64"/>
      </bottom>
      <diagonal/>
    </border>
    <border>
      <left style="hair">
        <color auto="1"/>
      </left>
      <right style="medium">
        <color indexed="64"/>
      </right>
      <top style="hair">
        <color auto="1"/>
      </top>
      <bottom style="thin">
        <color indexed="64"/>
      </bottom>
      <diagonal/>
    </border>
    <border>
      <left style="medium">
        <color indexed="64"/>
      </left>
      <right style="hair">
        <color auto="1"/>
      </right>
      <top/>
      <bottom style="medium">
        <color indexed="64"/>
      </bottom>
      <diagonal/>
    </border>
    <border>
      <left style="hair">
        <color auto="1"/>
      </left>
      <right style="thin">
        <color indexed="64"/>
      </right>
      <top style="hair">
        <color auto="1"/>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auto="1"/>
      </left>
      <right/>
      <top style="hair">
        <color auto="1"/>
      </top>
      <bottom style="thin">
        <color indexed="64"/>
      </bottom>
      <diagonal/>
    </border>
    <border>
      <left style="hair">
        <color indexed="64"/>
      </left>
      <right/>
      <top style="medium">
        <color indexed="64"/>
      </top>
      <bottom style="medium">
        <color indexed="64"/>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diagonal/>
    </border>
    <border>
      <left style="thin">
        <color indexed="64"/>
      </left>
      <right style="hair">
        <color indexed="64"/>
      </right>
      <top style="medium">
        <color indexed="64"/>
      </top>
      <bottom style="hair">
        <color indexed="64"/>
      </bottom>
      <diagonal/>
    </border>
  </borders>
  <cellStyleXfs count="5">
    <xf numFmtId="0" fontId="0" fillId="0" borderId="0"/>
    <xf numFmtId="0" fontId="7" fillId="0" borderId="0"/>
    <xf numFmtId="0" fontId="7" fillId="0" borderId="0"/>
    <xf numFmtId="9" fontId="2" fillId="0" borderId="0" applyFont="0" applyFill="0" applyBorder="0" applyAlignment="0" applyProtection="0"/>
    <xf numFmtId="165" fontId="3" fillId="0" borderId="0" applyFont="0" applyFill="0" applyBorder="0" applyAlignment="0" applyProtection="0"/>
  </cellStyleXfs>
  <cellXfs count="207">
    <xf numFmtId="0" fontId="0" fillId="0" borderId="0" xfId="0"/>
    <xf numFmtId="0" fontId="1" fillId="0" borderId="0" xfId="1" applyFont="1"/>
    <xf numFmtId="0" fontId="1" fillId="0" borderId="0" xfId="1" applyFont="1" applyAlignment="1">
      <alignment horizontal="center" vertical="center"/>
    </xf>
    <xf numFmtId="0" fontId="1" fillId="0" borderId="0" xfId="1" applyFont="1" applyFill="1" applyAlignment="1">
      <alignment horizontal="center" vertical="center"/>
    </xf>
    <xf numFmtId="0" fontId="1" fillId="0" borderId="0" xfId="1" applyFont="1" applyAlignment="1">
      <alignment horizontal="left" vertical="center" indent="1"/>
    </xf>
    <xf numFmtId="4" fontId="1" fillId="0" borderId="0" xfId="1" applyNumberFormat="1" applyFont="1" applyAlignment="1">
      <alignment horizontal="center" vertical="center"/>
    </xf>
    <xf numFmtId="3" fontId="1" fillId="0" borderId="0" xfId="1" applyNumberFormat="1" applyFont="1"/>
    <xf numFmtId="4" fontId="1" fillId="0" borderId="0" xfId="1" applyNumberFormat="1" applyFont="1"/>
    <xf numFmtId="164" fontId="1" fillId="0" borderId="0" xfId="1" applyNumberFormat="1" applyFont="1"/>
    <xf numFmtId="164" fontId="8" fillId="0" borderId="0" xfId="1" applyNumberFormat="1" applyFont="1"/>
    <xf numFmtId="164" fontId="1" fillId="0" borderId="0" xfId="1" applyNumberFormat="1" applyFont="1" applyAlignment="1">
      <alignment horizontal="center" vertical="center"/>
    </xf>
    <xf numFmtId="164" fontId="8" fillId="0" borderId="0" xfId="1" applyNumberFormat="1" applyFont="1" applyFill="1" applyAlignment="1">
      <alignment horizontal="center" vertical="center"/>
    </xf>
    <xf numFmtId="164" fontId="1" fillId="0" borderId="0" xfId="1" applyNumberFormat="1" applyFont="1" applyFill="1" applyAlignment="1">
      <alignment horizontal="center" vertical="center"/>
    </xf>
    <xf numFmtId="0" fontId="9" fillId="0" borderId="0" xfId="1" applyFont="1"/>
    <xf numFmtId="3" fontId="9" fillId="0" borderId="0" xfId="1" applyNumberFormat="1" applyFont="1"/>
    <xf numFmtId="0" fontId="9" fillId="0" borderId="0" xfId="1" applyFont="1" applyAlignment="1">
      <alignment horizontal="center" vertical="center"/>
    </xf>
    <xf numFmtId="164" fontId="9" fillId="0" borderId="0" xfId="1" applyNumberFormat="1" applyFont="1" applyAlignment="1">
      <alignment horizontal="center" vertical="center"/>
    </xf>
    <xf numFmtId="0" fontId="9" fillId="0" borderId="0" xfId="1" applyFont="1" applyFill="1" applyAlignment="1">
      <alignment horizontal="center" vertical="center"/>
    </xf>
    <xf numFmtId="0" fontId="9" fillId="0" borderId="0" xfId="1" applyFont="1" applyAlignment="1">
      <alignment horizontal="left" vertical="center" indent="1"/>
    </xf>
    <xf numFmtId="0" fontId="1" fillId="2" borderId="0" xfId="1" applyFont="1" applyFill="1"/>
    <xf numFmtId="3" fontId="10" fillId="2" borderId="0" xfId="3" applyNumberFormat="1" applyFont="1" applyFill="1" applyBorder="1" applyAlignment="1">
      <alignment horizontal="center" vertical="center" wrapText="1"/>
    </xf>
    <xf numFmtId="3" fontId="11" fillId="2" borderId="0" xfId="4" applyNumberFormat="1" applyFont="1" applyFill="1" applyBorder="1" applyAlignment="1">
      <alignment horizontal="center" vertical="center" wrapText="1"/>
    </xf>
    <xf numFmtId="3" fontId="10" fillId="2" borderId="0" xfId="1" applyNumberFormat="1" applyFont="1" applyFill="1" applyBorder="1" applyAlignment="1">
      <alignment horizontal="center" vertical="center" wrapText="1"/>
    </xf>
    <xf numFmtId="0" fontId="12" fillId="2" borderId="0" xfId="1" applyFont="1" applyFill="1" applyBorder="1" applyAlignment="1">
      <alignment horizontal="left" vertical="center" wrapText="1" indent="1"/>
    </xf>
    <xf numFmtId="0" fontId="4" fillId="2" borderId="0" xfId="1" applyFont="1" applyFill="1"/>
    <xf numFmtId="3" fontId="10" fillId="2" borderId="2" xfId="3" applyNumberFormat="1" applyFont="1" applyFill="1" applyBorder="1" applyAlignment="1">
      <alignment horizontal="center" vertical="center" wrapText="1"/>
    </xf>
    <xf numFmtId="3" fontId="10" fillId="2" borderId="2" xfId="1" applyNumberFormat="1" applyFont="1" applyFill="1" applyBorder="1" applyAlignment="1">
      <alignment horizontal="center" vertical="center" wrapText="1"/>
    </xf>
    <xf numFmtId="0" fontId="12" fillId="2" borderId="3" xfId="1" applyFont="1" applyFill="1" applyBorder="1" applyAlignment="1">
      <alignment horizontal="left" vertical="center" wrapText="1" indent="1"/>
    </xf>
    <xf numFmtId="3" fontId="10" fillId="2" borderId="5" xfId="3" applyNumberFormat="1" applyFont="1" applyFill="1" applyBorder="1" applyAlignment="1">
      <alignment horizontal="center" vertical="center" wrapText="1"/>
    </xf>
    <xf numFmtId="3" fontId="10" fillId="2" borderId="5" xfId="1" applyNumberFormat="1" applyFont="1" applyFill="1" applyBorder="1" applyAlignment="1">
      <alignment horizontal="center" vertical="center" wrapText="1"/>
    </xf>
    <xf numFmtId="0" fontId="12" fillId="2" borderId="6" xfId="1" applyFont="1" applyFill="1" applyBorder="1" applyAlignment="1">
      <alignment horizontal="left" vertical="center" wrapText="1" indent="1"/>
    </xf>
    <xf numFmtId="0" fontId="4" fillId="0" borderId="0" xfId="1" applyFont="1" applyFill="1"/>
    <xf numFmtId="3" fontId="13" fillId="0" borderId="10" xfId="1" applyNumberFormat="1" applyFont="1" applyFill="1" applyBorder="1" applyAlignment="1">
      <alignment horizontal="center" vertical="center" wrapText="1"/>
    </xf>
    <xf numFmtId="3" fontId="14" fillId="0" borderId="8" xfId="1" applyNumberFormat="1" applyFont="1" applyFill="1" applyBorder="1" applyAlignment="1">
      <alignment horizontal="center" vertical="center" wrapText="1"/>
    </xf>
    <xf numFmtId="3" fontId="15" fillId="0" borderId="8" xfId="1" applyNumberFormat="1" applyFont="1" applyFill="1" applyBorder="1" applyAlignment="1">
      <alignment horizontal="center" vertical="center" wrapText="1"/>
    </xf>
    <xf numFmtId="0" fontId="13" fillId="0" borderId="11" xfId="1" applyFont="1" applyFill="1" applyBorder="1" applyAlignment="1">
      <alignment horizontal="left" vertical="center" wrapText="1" indent="2"/>
    </xf>
    <xf numFmtId="0" fontId="1" fillId="0" borderId="0" xfId="1" applyFont="1" applyFill="1"/>
    <xf numFmtId="3" fontId="14" fillId="0" borderId="5" xfId="1" applyNumberFormat="1" applyFont="1" applyFill="1" applyBorder="1" applyAlignment="1">
      <alignment horizontal="center" vertical="center" wrapText="1"/>
    </xf>
    <xf numFmtId="3" fontId="15" fillId="0" borderId="5" xfId="1" applyNumberFormat="1" applyFont="1" applyFill="1" applyBorder="1" applyAlignment="1">
      <alignment horizontal="center" vertical="center" wrapText="1"/>
    </xf>
    <xf numFmtId="0" fontId="13" fillId="0" borderId="6" xfId="1" applyFont="1" applyFill="1" applyBorder="1" applyAlignment="1">
      <alignment horizontal="left" vertical="center" wrapText="1" indent="2"/>
    </xf>
    <xf numFmtId="3" fontId="14" fillId="0" borderId="10" xfId="1" applyNumberFormat="1" applyFont="1" applyFill="1" applyBorder="1" applyAlignment="1">
      <alignment horizontal="center" vertical="center" wrapText="1"/>
    </xf>
    <xf numFmtId="3" fontId="15" fillId="0" borderId="10" xfId="1" applyNumberFormat="1" applyFont="1" applyFill="1" applyBorder="1" applyAlignment="1">
      <alignment horizontal="center" vertical="center" wrapText="1"/>
    </xf>
    <xf numFmtId="0" fontId="13" fillId="0" borderId="12" xfId="1" applyFont="1" applyFill="1" applyBorder="1" applyAlignment="1">
      <alignment horizontal="left" vertical="center" wrapText="1" indent="2"/>
    </xf>
    <xf numFmtId="3" fontId="16" fillId="2" borderId="2" xfId="4" applyNumberFormat="1" applyFont="1" applyFill="1" applyBorder="1" applyAlignment="1">
      <alignment horizontal="center" vertical="center" wrapText="1"/>
    </xf>
    <xf numFmtId="3" fontId="13" fillId="0" borderId="13" xfId="1" applyNumberFormat="1" applyFont="1" applyFill="1" applyBorder="1" applyAlignment="1">
      <alignment horizontal="center" vertical="center" wrapText="1"/>
    </xf>
    <xf numFmtId="3" fontId="11" fillId="2" borderId="2" xfId="4" applyNumberFormat="1" applyFont="1" applyFill="1" applyBorder="1" applyAlignment="1">
      <alignment horizontal="center" vertical="center" wrapText="1"/>
    </xf>
    <xf numFmtId="3" fontId="17" fillId="0" borderId="8" xfId="1" applyNumberFormat="1" applyFont="1" applyFill="1" applyBorder="1" applyAlignment="1">
      <alignment horizontal="center" vertical="center" wrapText="1"/>
    </xf>
    <xf numFmtId="3" fontId="9" fillId="0" borderId="8" xfId="1" applyNumberFormat="1" applyFont="1" applyFill="1" applyBorder="1" applyAlignment="1">
      <alignment horizontal="center" vertical="center" wrapText="1"/>
    </xf>
    <xf numFmtId="3" fontId="17" fillId="0" borderId="5" xfId="1" applyNumberFormat="1" applyFont="1" applyFill="1" applyBorder="1" applyAlignment="1">
      <alignment horizontal="center" vertical="center" wrapText="1"/>
    </xf>
    <xf numFmtId="3" fontId="9" fillId="0" borderId="5" xfId="1" applyNumberFormat="1" applyFont="1" applyFill="1" applyBorder="1" applyAlignment="1">
      <alignment horizontal="center" vertical="center" wrapText="1"/>
    </xf>
    <xf numFmtId="3" fontId="17" fillId="0" borderId="10" xfId="1" applyNumberFormat="1" applyFont="1" applyFill="1" applyBorder="1" applyAlignment="1">
      <alignment horizontal="center" vertical="center" wrapText="1"/>
    </xf>
    <xf numFmtId="3" fontId="9" fillId="0" borderId="10" xfId="1" applyNumberFormat="1" applyFont="1" applyFill="1" applyBorder="1" applyAlignment="1">
      <alignment horizontal="center" vertical="center" wrapText="1"/>
    </xf>
    <xf numFmtId="3" fontId="9" fillId="0" borderId="16" xfId="1" applyNumberFormat="1" applyFont="1" applyFill="1" applyBorder="1" applyAlignment="1">
      <alignment horizontal="center" vertical="center" wrapText="1"/>
    </xf>
    <xf numFmtId="0" fontId="17" fillId="0" borderId="17" xfId="1" applyFont="1" applyFill="1" applyBorder="1" applyAlignment="1">
      <alignment horizontal="left" vertical="center" wrapText="1" indent="1"/>
    </xf>
    <xf numFmtId="0" fontId="18" fillId="0" borderId="0" xfId="1" applyFont="1"/>
    <xf numFmtId="3" fontId="19" fillId="0" borderId="2" xfId="4" applyNumberFormat="1" applyFont="1" applyFill="1" applyBorder="1" applyAlignment="1">
      <alignment horizontal="center" vertical="center" wrapText="1"/>
    </xf>
    <xf numFmtId="3" fontId="19" fillId="0" borderId="2" xfId="1" applyNumberFormat="1" applyFont="1" applyFill="1" applyBorder="1" applyAlignment="1">
      <alignment horizontal="center" vertical="center" wrapText="1"/>
    </xf>
    <xf numFmtId="0" fontId="19" fillId="0" borderId="3" xfId="1" applyFont="1" applyFill="1" applyBorder="1" applyAlignment="1">
      <alignment horizontal="left" vertical="center" wrapText="1" indent="1"/>
    </xf>
    <xf numFmtId="0" fontId="5" fillId="0" borderId="0" xfId="1" applyFont="1"/>
    <xf numFmtId="0" fontId="1" fillId="0" borderId="0" xfId="1" applyFont="1" applyBorder="1"/>
    <xf numFmtId="0" fontId="6" fillId="0" borderId="0" xfId="1" applyFont="1"/>
    <xf numFmtId="0" fontId="6" fillId="0" borderId="0" xfId="1" applyFont="1" applyAlignment="1">
      <alignment horizontal="center" vertical="center"/>
    </xf>
    <xf numFmtId="0" fontId="6" fillId="0" borderId="0" xfId="1" applyFont="1" applyFill="1" applyAlignment="1">
      <alignment horizontal="center" vertical="center"/>
    </xf>
    <xf numFmtId="0" fontId="6" fillId="0" borderId="0" xfId="1" applyFont="1" applyAlignment="1">
      <alignment horizontal="left" vertical="center" indent="1"/>
    </xf>
    <xf numFmtId="9" fontId="11" fillId="2" borderId="1" xfId="4" applyNumberFormat="1" applyFont="1" applyFill="1" applyBorder="1" applyAlignment="1">
      <alignment horizontal="center" vertical="center" wrapText="1"/>
    </xf>
    <xf numFmtId="9" fontId="13" fillId="0" borderId="9" xfId="1" applyNumberFormat="1" applyFont="1" applyFill="1" applyBorder="1" applyAlignment="1">
      <alignment horizontal="center" vertical="center" wrapText="1"/>
    </xf>
    <xf numFmtId="9" fontId="13" fillId="0" borderId="4" xfId="1" applyNumberFormat="1" applyFont="1" applyFill="1" applyBorder="1" applyAlignment="1">
      <alignment horizontal="center" vertical="center" wrapText="1"/>
    </xf>
    <xf numFmtId="9" fontId="13" fillId="0" borderId="7" xfId="1" applyNumberFormat="1" applyFont="1" applyFill="1" applyBorder="1" applyAlignment="1">
      <alignment horizontal="center" vertical="center" wrapText="1"/>
    </xf>
    <xf numFmtId="9" fontId="16" fillId="2" borderId="1" xfId="4" applyNumberFormat="1" applyFont="1" applyFill="1" applyBorder="1" applyAlignment="1">
      <alignment horizontal="center" vertical="center" wrapText="1"/>
    </xf>
    <xf numFmtId="9" fontId="14" fillId="0" borderId="9" xfId="4" applyNumberFormat="1" applyFont="1" applyFill="1" applyBorder="1" applyAlignment="1">
      <alignment horizontal="center" vertical="center" wrapText="1"/>
    </xf>
    <xf numFmtId="9" fontId="14" fillId="0" borderId="4" xfId="4" applyNumberFormat="1" applyFont="1" applyFill="1" applyBorder="1" applyAlignment="1">
      <alignment horizontal="center" vertical="center" wrapText="1"/>
    </xf>
    <xf numFmtId="9" fontId="14" fillId="0" borderId="7" xfId="4" applyNumberFormat="1" applyFont="1" applyFill="1" applyBorder="1" applyAlignment="1">
      <alignment horizontal="center" vertical="center" wrapText="1"/>
    </xf>
    <xf numFmtId="9" fontId="10" fillId="2" borderId="1" xfId="3" applyNumberFormat="1" applyFont="1" applyFill="1" applyBorder="1" applyAlignment="1">
      <alignment horizontal="center" vertical="center" wrapText="1"/>
    </xf>
    <xf numFmtId="9" fontId="10" fillId="2" borderId="4" xfId="3" applyNumberFormat="1" applyFont="1" applyFill="1" applyBorder="1" applyAlignment="1">
      <alignment horizontal="center" vertical="center" wrapText="1"/>
    </xf>
    <xf numFmtId="9" fontId="19" fillId="0" borderId="1" xfId="4" applyNumberFormat="1" applyFont="1" applyFill="1" applyBorder="1" applyAlignment="1">
      <alignment horizontal="center" vertical="center" wrapText="1"/>
    </xf>
    <xf numFmtId="3" fontId="19" fillId="0" borderId="22" xfId="1" applyNumberFormat="1" applyFont="1" applyFill="1" applyBorder="1" applyAlignment="1">
      <alignment horizontal="center" vertical="center" wrapText="1"/>
    </xf>
    <xf numFmtId="3" fontId="9" fillId="0" borderId="21" xfId="1" applyNumberFormat="1" applyFont="1" applyFill="1" applyBorder="1" applyAlignment="1">
      <alignment horizontal="center" vertical="center" wrapText="1"/>
    </xf>
    <xf numFmtId="3" fontId="10" fillId="2" borderId="22" xfId="1" applyNumberFormat="1" applyFont="1" applyFill="1" applyBorder="1" applyAlignment="1">
      <alignment horizontal="center" vertical="center" wrapText="1"/>
    </xf>
    <xf numFmtId="3" fontId="17" fillId="0" borderId="13" xfId="1" applyNumberFormat="1" applyFont="1" applyFill="1" applyBorder="1" applyAlignment="1">
      <alignment horizontal="center" vertical="center" wrapText="1"/>
    </xf>
    <xf numFmtId="3" fontId="17" fillId="0" borderId="23" xfId="1" applyNumberFormat="1" applyFont="1" applyFill="1" applyBorder="1" applyAlignment="1">
      <alignment horizontal="center" vertical="center" wrapText="1"/>
    </xf>
    <xf numFmtId="3" fontId="17" fillId="0" borderId="24" xfId="1" applyNumberFormat="1" applyFont="1" applyFill="1" applyBorder="1" applyAlignment="1">
      <alignment horizontal="center" vertical="center" wrapText="1"/>
    </xf>
    <xf numFmtId="3" fontId="14" fillId="0" borderId="13" xfId="1" applyNumberFormat="1" applyFont="1" applyFill="1" applyBorder="1" applyAlignment="1">
      <alignment horizontal="center" vertical="center" wrapText="1"/>
    </xf>
    <xf numFmtId="3" fontId="14" fillId="0" borderId="23" xfId="1" applyNumberFormat="1" applyFont="1" applyFill="1" applyBorder="1" applyAlignment="1">
      <alignment horizontal="center" vertical="center" wrapText="1"/>
    </xf>
    <xf numFmtId="3" fontId="14" fillId="0" borderId="24" xfId="1" applyNumberFormat="1" applyFont="1" applyFill="1" applyBorder="1" applyAlignment="1">
      <alignment horizontal="center" vertical="center" wrapText="1"/>
    </xf>
    <xf numFmtId="3" fontId="10" fillId="2" borderId="23" xfId="1" applyNumberFormat="1" applyFont="1" applyFill="1" applyBorder="1" applyAlignment="1">
      <alignment horizontal="center" vertical="center" wrapText="1"/>
    </xf>
    <xf numFmtId="9" fontId="19" fillId="0" borderId="26" xfId="4" applyNumberFormat="1" applyFont="1" applyFill="1" applyBorder="1" applyAlignment="1">
      <alignment horizontal="center" vertical="center" wrapText="1"/>
    </xf>
    <xf numFmtId="3" fontId="9" fillId="0" borderId="25" xfId="1" applyNumberFormat="1" applyFont="1" applyFill="1" applyBorder="1" applyAlignment="1">
      <alignment horizontal="center" vertical="center" wrapText="1"/>
    </xf>
    <xf numFmtId="9" fontId="11" fillId="2" borderId="26" xfId="4" applyNumberFormat="1" applyFont="1" applyFill="1" applyBorder="1" applyAlignment="1">
      <alignment horizontal="center" vertical="center" wrapText="1"/>
    </xf>
    <xf numFmtId="9" fontId="13" fillId="0" borderId="27" xfId="1" applyNumberFormat="1" applyFont="1" applyFill="1" applyBorder="1" applyAlignment="1">
      <alignment horizontal="center" vertical="center" wrapText="1"/>
    </xf>
    <xf numFmtId="9" fontId="13" fillId="0" borderId="28" xfId="1" applyNumberFormat="1" applyFont="1" applyFill="1" applyBorder="1" applyAlignment="1">
      <alignment horizontal="center" vertical="center" wrapText="1"/>
    </xf>
    <xf numFmtId="9" fontId="13" fillId="0" borderId="29" xfId="1" applyNumberFormat="1" applyFont="1" applyFill="1" applyBorder="1" applyAlignment="1">
      <alignment horizontal="center" vertical="center" wrapText="1"/>
    </xf>
    <xf numFmtId="9" fontId="16" fillId="2" borderId="26" xfId="4" applyNumberFormat="1" applyFont="1" applyFill="1" applyBorder="1" applyAlignment="1">
      <alignment horizontal="center" vertical="center" wrapText="1"/>
    </xf>
    <xf numFmtId="9" fontId="14" fillId="0" borderId="27" xfId="4" applyNumberFormat="1" applyFont="1" applyFill="1" applyBorder="1" applyAlignment="1">
      <alignment horizontal="center" vertical="center" wrapText="1"/>
    </xf>
    <xf numFmtId="9" fontId="14" fillId="0" borderId="28" xfId="4" applyNumberFormat="1" applyFont="1" applyFill="1" applyBorder="1" applyAlignment="1">
      <alignment horizontal="center" vertical="center" wrapText="1"/>
    </xf>
    <xf numFmtId="9" fontId="14" fillId="0" borderId="29" xfId="4" applyNumberFormat="1" applyFont="1" applyFill="1" applyBorder="1" applyAlignment="1">
      <alignment horizontal="center" vertical="center" wrapText="1"/>
    </xf>
    <xf numFmtId="9" fontId="10" fillId="2" borderId="26" xfId="3" applyNumberFormat="1" applyFont="1" applyFill="1" applyBorder="1" applyAlignment="1">
      <alignment horizontal="center" vertical="center" wrapText="1"/>
    </xf>
    <xf numFmtId="9" fontId="10" fillId="2" borderId="28" xfId="3" applyNumberFormat="1" applyFont="1" applyFill="1" applyBorder="1" applyAlignment="1">
      <alignment horizontal="center" vertical="center" wrapText="1"/>
    </xf>
    <xf numFmtId="3" fontId="19" fillId="0" borderId="31" xfId="1" applyNumberFormat="1" applyFont="1" applyFill="1" applyBorder="1" applyAlignment="1">
      <alignment horizontal="center" vertical="center" wrapText="1"/>
    </xf>
    <xf numFmtId="3" fontId="9" fillId="0" borderId="30" xfId="1" applyNumberFormat="1" applyFont="1" applyFill="1" applyBorder="1" applyAlignment="1">
      <alignment horizontal="center" vertical="center" wrapText="1"/>
    </xf>
    <xf numFmtId="3" fontId="10" fillId="2" borderId="31" xfId="1" applyNumberFormat="1" applyFont="1" applyFill="1" applyBorder="1" applyAlignment="1">
      <alignment horizontal="center" vertical="center" wrapText="1"/>
    </xf>
    <xf numFmtId="3" fontId="17" fillId="0" borderId="32" xfId="1" applyNumberFormat="1" applyFont="1" applyFill="1" applyBorder="1" applyAlignment="1">
      <alignment horizontal="center" vertical="center" wrapText="1"/>
    </xf>
    <xf numFmtId="3" fontId="17" fillId="0" borderId="33" xfId="1" applyNumberFormat="1" applyFont="1" applyFill="1" applyBorder="1" applyAlignment="1">
      <alignment horizontal="center" vertical="center" wrapText="1"/>
    </xf>
    <xf numFmtId="3" fontId="17" fillId="0" borderId="34" xfId="1" applyNumberFormat="1" applyFont="1" applyFill="1" applyBorder="1" applyAlignment="1">
      <alignment horizontal="center" vertical="center" wrapText="1"/>
    </xf>
    <xf numFmtId="3" fontId="14" fillId="0" borderId="32" xfId="1" applyNumberFormat="1" applyFont="1" applyFill="1" applyBorder="1" applyAlignment="1">
      <alignment horizontal="center" vertical="center" wrapText="1"/>
    </xf>
    <xf numFmtId="3" fontId="14" fillId="0" borderId="33" xfId="1" applyNumberFormat="1" applyFont="1" applyFill="1" applyBorder="1" applyAlignment="1">
      <alignment horizontal="center" vertical="center" wrapText="1"/>
    </xf>
    <xf numFmtId="3" fontId="14" fillId="0" borderId="34" xfId="1" applyNumberFormat="1" applyFont="1" applyFill="1" applyBorder="1" applyAlignment="1">
      <alignment horizontal="center" vertical="center" wrapText="1"/>
    </xf>
    <xf numFmtId="3" fontId="10" fillId="2" borderId="33" xfId="1" applyNumberFormat="1" applyFont="1" applyFill="1" applyBorder="1" applyAlignment="1">
      <alignment horizontal="center" vertical="center" wrapText="1"/>
    </xf>
    <xf numFmtId="3" fontId="19" fillId="0" borderId="22" xfId="4" applyNumberFormat="1" applyFont="1" applyFill="1" applyBorder="1" applyAlignment="1">
      <alignment horizontal="center" vertical="center" wrapText="1"/>
    </xf>
    <xf numFmtId="3" fontId="11" fillId="2" borderId="22" xfId="4" applyNumberFormat="1" applyFont="1" applyFill="1" applyBorder="1" applyAlignment="1">
      <alignment horizontal="center" vertical="center" wrapText="1"/>
    </xf>
    <xf numFmtId="3" fontId="13" fillId="0" borderId="23" xfId="1" applyNumberFormat="1" applyFont="1" applyFill="1" applyBorder="1" applyAlignment="1">
      <alignment horizontal="center" vertical="center" wrapText="1"/>
    </xf>
    <xf numFmtId="3" fontId="13" fillId="0" borderId="24" xfId="1" applyNumberFormat="1" applyFont="1" applyFill="1" applyBorder="1" applyAlignment="1">
      <alignment horizontal="center" vertical="center" wrapText="1"/>
    </xf>
    <xf numFmtId="3" fontId="16" fillId="2" borderId="22" xfId="4" applyNumberFormat="1" applyFont="1" applyFill="1" applyBorder="1" applyAlignment="1">
      <alignment horizontal="center" vertical="center" wrapText="1"/>
    </xf>
    <xf numFmtId="3" fontId="14" fillId="0" borderId="13" xfId="4" applyNumberFormat="1" applyFont="1" applyFill="1" applyBorder="1" applyAlignment="1">
      <alignment horizontal="center" vertical="center" wrapText="1"/>
    </xf>
    <xf numFmtId="3" fontId="14" fillId="0" borderId="23" xfId="4" applyNumberFormat="1" applyFont="1" applyFill="1" applyBorder="1" applyAlignment="1">
      <alignment horizontal="center" vertical="center" wrapText="1"/>
    </xf>
    <xf numFmtId="3" fontId="10" fillId="2" borderId="22" xfId="3" applyNumberFormat="1" applyFont="1" applyFill="1" applyBorder="1" applyAlignment="1">
      <alignment horizontal="center" vertical="center" wrapText="1"/>
    </xf>
    <xf numFmtId="3" fontId="10" fillId="2" borderId="23" xfId="3" applyNumberFormat="1" applyFont="1" applyFill="1" applyBorder="1" applyAlignment="1">
      <alignment horizontal="center" vertical="center" wrapText="1"/>
    </xf>
    <xf numFmtId="9" fontId="9" fillId="0" borderId="25" xfId="1" applyNumberFormat="1" applyFont="1" applyFill="1" applyBorder="1" applyAlignment="1">
      <alignment horizontal="center" vertical="center" wrapText="1"/>
    </xf>
    <xf numFmtId="9" fontId="9" fillId="0" borderId="15" xfId="1" applyNumberFormat="1" applyFont="1" applyFill="1" applyBorder="1" applyAlignment="1">
      <alignment horizontal="center" vertical="center" wrapText="1"/>
    </xf>
    <xf numFmtId="9" fontId="19" fillId="0" borderId="1" xfId="1" applyNumberFormat="1" applyFont="1" applyFill="1" applyBorder="1" applyAlignment="1">
      <alignment horizontal="center" vertical="center" wrapText="1"/>
    </xf>
    <xf numFmtId="9" fontId="10" fillId="2" borderId="1" xfId="1" applyNumberFormat="1" applyFont="1" applyFill="1" applyBorder="1" applyAlignment="1">
      <alignment horizontal="center" vertical="center" wrapText="1"/>
    </xf>
    <xf numFmtId="9" fontId="9" fillId="0" borderId="9" xfId="1" applyNumberFormat="1" applyFont="1" applyFill="1" applyBorder="1" applyAlignment="1">
      <alignment horizontal="center" vertical="center" wrapText="1"/>
    </xf>
    <xf numFmtId="9" fontId="9" fillId="0" borderId="4" xfId="1" applyNumberFormat="1" applyFont="1" applyFill="1" applyBorder="1" applyAlignment="1">
      <alignment horizontal="center" vertical="center" wrapText="1"/>
    </xf>
    <xf numFmtId="9" fontId="9" fillId="0" borderId="7" xfId="1" applyNumberFormat="1" applyFont="1" applyFill="1" applyBorder="1" applyAlignment="1">
      <alignment horizontal="center" vertical="center" wrapText="1"/>
    </xf>
    <xf numFmtId="9" fontId="15" fillId="0" borderId="9" xfId="1" applyNumberFormat="1" applyFont="1" applyFill="1" applyBorder="1" applyAlignment="1">
      <alignment horizontal="center" vertical="center" wrapText="1"/>
    </xf>
    <xf numFmtId="9" fontId="15" fillId="0" borderId="4" xfId="1" applyNumberFormat="1" applyFont="1" applyFill="1" applyBorder="1" applyAlignment="1">
      <alignment horizontal="center" vertical="center" wrapText="1"/>
    </xf>
    <xf numFmtId="9" fontId="15" fillId="0" borderId="7" xfId="1" applyNumberFormat="1" applyFont="1" applyFill="1" applyBorder="1" applyAlignment="1">
      <alignment horizontal="center" vertical="center" wrapText="1"/>
    </xf>
    <xf numFmtId="0" fontId="22" fillId="0" borderId="45" xfId="2" applyFont="1" applyBorder="1" applyAlignment="1">
      <alignment horizontal="center" vertical="center" wrapText="1"/>
    </xf>
    <xf numFmtId="0" fontId="22" fillId="0" borderId="46" xfId="2" applyFont="1" applyBorder="1" applyAlignment="1">
      <alignment horizontal="center" vertical="center" wrapText="1"/>
    </xf>
    <xf numFmtId="0" fontId="22" fillId="0" borderId="47" xfId="2" applyFont="1" applyBorder="1" applyAlignment="1">
      <alignment horizontal="center" vertical="center" wrapText="1"/>
    </xf>
    <xf numFmtId="0" fontId="22" fillId="0" borderId="48" xfId="2" applyFont="1" applyBorder="1" applyAlignment="1">
      <alignment horizontal="center" vertical="center" wrapText="1"/>
    </xf>
    <xf numFmtId="0" fontId="22" fillId="0" borderId="49" xfId="2" applyFont="1" applyBorder="1" applyAlignment="1">
      <alignment horizontal="center" vertical="center" wrapText="1"/>
    </xf>
    <xf numFmtId="0" fontId="22" fillId="0" borderId="50" xfId="2" applyFont="1" applyBorder="1" applyAlignment="1">
      <alignment horizontal="center" vertical="center" wrapText="1"/>
    </xf>
    <xf numFmtId="0" fontId="22" fillId="0" borderId="51" xfId="2" applyFont="1" applyBorder="1" applyAlignment="1">
      <alignment horizontal="center" vertical="center" wrapText="1"/>
    </xf>
    <xf numFmtId="0" fontId="22" fillId="0" borderId="54" xfId="2" applyFont="1" applyBorder="1" applyAlignment="1">
      <alignment horizontal="center" vertical="center" wrapText="1"/>
    </xf>
    <xf numFmtId="9" fontId="19" fillId="0" borderId="55" xfId="4" applyNumberFormat="1" applyFont="1" applyFill="1" applyBorder="1" applyAlignment="1">
      <alignment horizontal="center" vertical="center" wrapText="1"/>
    </xf>
    <xf numFmtId="9" fontId="9" fillId="0" borderId="56" xfId="1" applyNumberFormat="1" applyFont="1" applyFill="1" applyBorder="1" applyAlignment="1">
      <alignment horizontal="center" vertical="center" wrapText="1"/>
    </xf>
    <xf numFmtId="9" fontId="11" fillId="2" borderId="55" xfId="4" applyNumberFormat="1" applyFont="1" applyFill="1" applyBorder="1" applyAlignment="1">
      <alignment horizontal="center" vertical="center" wrapText="1"/>
    </xf>
    <xf numFmtId="9" fontId="13" fillId="0" borderId="57" xfId="1" applyNumberFormat="1" applyFont="1" applyFill="1" applyBorder="1" applyAlignment="1">
      <alignment horizontal="center" vertical="center" wrapText="1"/>
    </xf>
    <xf numFmtId="9" fontId="13" fillId="0" borderId="53" xfId="1" applyNumberFormat="1" applyFont="1" applyFill="1" applyBorder="1" applyAlignment="1">
      <alignment horizontal="center" vertical="center" wrapText="1"/>
    </xf>
    <xf numFmtId="9" fontId="13" fillId="0" borderId="58" xfId="1" applyNumberFormat="1" applyFont="1" applyFill="1" applyBorder="1" applyAlignment="1">
      <alignment horizontal="center" vertical="center" wrapText="1"/>
    </xf>
    <xf numFmtId="9" fontId="16" fillId="2" borderId="55" xfId="4" applyNumberFormat="1" applyFont="1" applyFill="1" applyBorder="1" applyAlignment="1">
      <alignment horizontal="center" vertical="center" wrapText="1"/>
    </xf>
    <xf numFmtId="9" fontId="14" fillId="0" borderId="57" xfId="4" applyNumberFormat="1" applyFont="1" applyFill="1" applyBorder="1" applyAlignment="1">
      <alignment horizontal="center" vertical="center" wrapText="1"/>
    </xf>
    <xf numFmtId="9" fontId="14" fillId="0" borderId="53" xfId="4" applyNumberFormat="1" applyFont="1" applyFill="1" applyBorder="1" applyAlignment="1">
      <alignment horizontal="center" vertical="center" wrapText="1"/>
    </xf>
    <xf numFmtId="9" fontId="14" fillId="0" borderId="58" xfId="4" applyNumberFormat="1" applyFont="1" applyFill="1" applyBorder="1" applyAlignment="1">
      <alignment horizontal="center" vertical="center" wrapText="1"/>
    </xf>
    <xf numFmtId="9" fontId="10" fillId="2" borderId="55" xfId="3" applyNumberFormat="1" applyFont="1" applyFill="1" applyBorder="1" applyAlignment="1">
      <alignment horizontal="center" vertical="center" wrapText="1"/>
    </xf>
    <xf numFmtId="9" fontId="10" fillId="2" borderId="53" xfId="3" applyNumberFormat="1" applyFont="1" applyFill="1" applyBorder="1" applyAlignment="1">
      <alignment horizontal="center" vertical="center" wrapText="1"/>
    </xf>
    <xf numFmtId="3" fontId="19" fillId="0" borderId="31" xfId="4" applyNumberFormat="1" applyFont="1" applyFill="1" applyBorder="1" applyAlignment="1">
      <alignment horizontal="center" vertical="center" wrapText="1"/>
    </xf>
    <xf numFmtId="3" fontId="11" fillId="2" borderId="31" xfId="4" applyNumberFormat="1" applyFont="1" applyFill="1" applyBorder="1" applyAlignment="1">
      <alignment horizontal="center" vertical="center" wrapText="1"/>
    </xf>
    <xf numFmtId="3" fontId="13" fillId="0" borderId="32" xfId="1" applyNumberFormat="1" applyFont="1" applyFill="1" applyBorder="1" applyAlignment="1">
      <alignment horizontal="center" vertical="center" wrapText="1"/>
    </xf>
    <xf numFmtId="3" fontId="13" fillId="0" borderId="33" xfId="1" applyNumberFormat="1" applyFont="1" applyFill="1" applyBorder="1" applyAlignment="1">
      <alignment horizontal="center" vertical="center" wrapText="1"/>
    </xf>
    <xf numFmtId="3" fontId="13" fillId="0" borderId="34" xfId="1" applyNumberFormat="1" applyFont="1" applyFill="1" applyBorder="1" applyAlignment="1">
      <alignment horizontal="center" vertical="center" wrapText="1"/>
    </xf>
    <xf numFmtId="3" fontId="16" fillId="2" borderId="31" xfId="4" applyNumberFormat="1" applyFont="1" applyFill="1" applyBorder="1" applyAlignment="1">
      <alignment horizontal="center" vertical="center" wrapText="1"/>
    </xf>
    <xf numFmtId="3" fontId="14" fillId="0" borderId="32" xfId="4" applyNumberFormat="1" applyFont="1" applyFill="1" applyBorder="1" applyAlignment="1">
      <alignment horizontal="center" vertical="center" wrapText="1"/>
    </xf>
    <xf numFmtId="3" fontId="14" fillId="0" borderId="33" xfId="4" applyNumberFormat="1" applyFont="1" applyFill="1" applyBorder="1" applyAlignment="1">
      <alignment horizontal="center" vertical="center" wrapText="1"/>
    </xf>
    <xf numFmtId="3" fontId="10" fillId="2" borderId="31" xfId="3" applyNumberFormat="1" applyFont="1" applyFill="1" applyBorder="1" applyAlignment="1">
      <alignment horizontal="center" vertical="center" wrapText="1"/>
    </xf>
    <xf numFmtId="3" fontId="10" fillId="2" borderId="33" xfId="3" applyNumberFormat="1" applyFont="1" applyFill="1" applyBorder="1" applyAlignment="1">
      <alignment horizontal="center" vertical="center" wrapText="1"/>
    </xf>
    <xf numFmtId="3" fontId="9" fillId="0" borderId="30" xfId="1" applyNumberFormat="1" applyFont="1" applyBorder="1" applyAlignment="1">
      <alignment horizontal="center" vertical="center" wrapText="1"/>
    </xf>
    <xf numFmtId="9" fontId="9" fillId="0" borderId="56" xfId="1" applyNumberFormat="1" applyFont="1" applyBorder="1" applyAlignment="1">
      <alignment horizontal="center" vertical="center" wrapText="1"/>
    </xf>
    <xf numFmtId="9" fontId="9" fillId="0" borderId="15" xfId="1" applyNumberFormat="1" applyFont="1" applyBorder="1" applyAlignment="1">
      <alignment horizontal="center" vertical="center" wrapText="1"/>
    </xf>
    <xf numFmtId="3" fontId="13" fillId="0" borderId="32" xfId="1" applyNumberFormat="1" applyFont="1" applyBorder="1" applyAlignment="1">
      <alignment horizontal="center" vertical="center" wrapText="1"/>
    </xf>
    <xf numFmtId="9" fontId="13" fillId="0" borderId="57" xfId="1" applyNumberFormat="1" applyFont="1" applyBorder="1" applyAlignment="1">
      <alignment horizontal="center" vertical="center" wrapText="1"/>
    </xf>
    <xf numFmtId="9" fontId="13" fillId="0" borderId="9" xfId="1" applyNumberFormat="1" applyFont="1" applyBorder="1" applyAlignment="1">
      <alignment horizontal="center" vertical="center" wrapText="1"/>
    </xf>
    <xf numFmtId="3" fontId="13" fillId="0" borderId="33" xfId="1" applyNumberFormat="1" applyFont="1" applyBorder="1" applyAlignment="1">
      <alignment horizontal="center" vertical="center" wrapText="1"/>
    </xf>
    <xf numFmtId="9" fontId="13" fillId="0" borderId="53" xfId="1" applyNumberFormat="1" applyFont="1" applyBorder="1" applyAlignment="1">
      <alignment horizontal="center" vertical="center" wrapText="1"/>
    </xf>
    <xf numFmtId="9" fontId="13" fillId="0" borderId="4" xfId="1" applyNumberFormat="1" applyFont="1" applyBorder="1" applyAlignment="1">
      <alignment horizontal="center" vertical="center" wrapText="1"/>
    </xf>
    <xf numFmtId="3" fontId="13" fillId="0" borderId="34" xfId="1" applyNumberFormat="1" applyFont="1" applyBorder="1" applyAlignment="1">
      <alignment horizontal="center" vertical="center" wrapText="1"/>
    </xf>
    <xf numFmtId="9" fontId="13" fillId="0" borderId="58" xfId="1" applyNumberFormat="1" applyFont="1" applyBorder="1" applyAlignment="1">
      <alignment horizontal="center" vertical="center" wrapText="1"/>
    </xf>
    <xf numFmtId="9" fontId="13" fillId="0" borderId="7" xfId="1" applyNumberFormat="1" applyFont="1" applyBorder="1" applyAlignment="1">
      <alignment horizontal="center" vertical="center" wrapText="1"/>
    </xf>
    <xf numFmtId="9" fontId="10" fillId="2" borderId="55" xfId="3" applyFont="1" applyFill="1" applyBorder="1" applyAlignment="1">
      <alignment horizontal="center" vertical="center" wrapText="1"/>
    </xf>
    <xf numFmtId="9" fontId="10" fillId="2" borderId="1" xfId="3" applyFont="1" applyFill="1" applyBorder="1" applyAlignment="1">
      <alignment horizontal="center" vertical="center" wrapText="1"/>
    </xf>
    <xf numFmtId="9" fontId="10" fillId="2" borderId="53" xfId="3" applyFont="1" applyFill="1" applyBorder="1" applyAlignment="1">
      <alignment horizontal="center" vertical="center" wrapText="1"/>
    </xf>
    <xf numFmtId="9" fontId="10" fillId="2" borderId="4" xfId="3" applyFont="1" applyFill="1" applyBorder="1" applyAlignment="1">
      <alignment horizontal="center" vertical="center" wrapText="1"/>
    </xf>
    <xf numFmtId="0" fontId="23" fillId="0" borderId="59" xfId="2" applyFont="1" applyFill="1" applyBorder="1" applyAlignment="1">
      <alignment horizontal="center" vertical="center" wrapText="1"/>
    </xf>
    <xf numFmtId="0" fontId="23" fillId="0" borderId="52" xfId="2" applyFont="1" applyFill="1" applyBorder="1" applyAlignment="1">
      <alignment horizontal="center" vertical="center" wrapText="1"/>
    </xf>
    <xf numFmtId="0" fontId="23" fillId="0" borderId="33" xfId="2" applyFont="1" applyFill="1" applyBorder="1" applyAlignment="1">
      <alignment horizontal="center" vertical="center" wrapText="1"/>
    </xf>
    <xf numFmtId="0" fontId="23" fillId="0" borderId="53" xfId="2" applyFont="1" applyFill="1" applyBorder="1" applyAlignment="1">
      <alignment horizontal="center" vertical="center" wrapText="1"/>
    </xf>
    <xf numFmtId="0" fontId="10" fillId="0" borderId="19" xfId="1" applyFont="1" applyFill="1" applyBorder="1" applyAlignment="1">
      <alignment horizontal="center" vertical="center" wrapText="1"/>
    </xf>
    <xf numFmtId="0" fontId="10" fillId="0" borderId="6" xfId="1" applyFont="1" applyFill="1" applyBorder="1" applyAlignment="1">
      <alignment horizontal="center" vertical="center" wrapText="1"/>
    </xf>
    <xf numFmtId="0" fontId="10" fillId="0" borderId="11" xfId="1" applyFont="1" applyFill="1" applyBorder="1" applyAlignment="1">
      <alignment horizontal="center" vertical="center" wrapText="1"/>
    </xf>
    <xf numFmtId="0" fontId="21" fillId="0" borderId="20" xfId="2" applyFont="1" applyFill="1" applyBorder="1" applyAlignment="1">
      <alignment horizontal="center" vertical="center" wrapText="1"/>
    </xf>
    <xf numFmtId="0" fontId="21" fillId="0" borderId="14" xfId="2" applyFont="1" applyFill="1" applyBorder="1" applyAlignment="1">
      <alignment horizontal="center" vertical="center" wrapText="1"/>
    </xf>
    <xf numFmtId="0" fontId="21" fillId="0" borderId="23" xfId="2" applyFont="1" applyFill="1" applyBorder="1" applyAlignment="1">
      <alignment horizontal="center" vertical="center" wrapText="1"/>
    </xf>
    <xf numFmtId="0" fontId="21" fillId="0" borderId="4" xfId="2" applyFont="1" applyFill="1" applyBorder="1" applyAlignment="1">
      <alignment horizontal="center" vertical="center" wrapText="1"/>
    </xf>
    <xf numFmtId="0" fontId="12" fillId="0" borderId="35" xfId="2" applyFont="1" applyFill="1" applyBorder="1" applyAlignment="1">
      <alignment horizontal="center" vertical="center" wrapText="1"/>
    </xf>
    <xf numFmtId="0" fontId="12" fillId="0" borderId="36" xfId="2" applyFont="1" applyFill="1" applyBorder="1" applyAlignment="1">
      <alignment horizontal="center" vertical="center" wrapText="1"/>
    </xf>
    <xf numFmtId="0" fontId="12" fillId="0" borderId="40" xfId="2" applyFont="1" applyFill="1" applyBorder="1" applyAlignment="1">
      <alignment horizontal="center" vertical="center" wrapText="1"/>
    </xf>
    <xf numFmtId="0" fontId="12" fillId="0" borderId="41" xfId="2" applyFont="1" applyFill="1" applyBorder="1" applyAlignment="1">
      <alignment horizontal="center" vertical="center" wrapText="1"/>
    </xf>
    <xf numFmtId="0" fontId="12" fillId="0" borderId="38" xfId="2" applyFont="1" applyFill="1" applyBorder="1" applyAlignment="1">
      <alignment horizontal="center" vertical="center" wrapText="1"/>
    </xf>
    <xf numFmtId="0" fontId="12" fillId="0" borderId="39" xfId="2" applyFont="1" applyFill="1" applyBorder="1" applyAlignment="1">
      <alignment horizontal="center" vertical="center" wrapText="1"/>
    </xf>
    <xf numFmtId="0" fontId="12" fillId="0" borderId="43" xfId="2" applyFont="1" applyFill="1" applyBorder="1" applyAlignment="1">
      <alignment horizontal="center" vertical="center" wrapText="1"/>
    </xf>
    <xf numFmtId="0" fontId="12" fillId="0" borderId="44" xfId="2" applyFont="1" applyFill="1" applyBorder="1" applyAlignment="1">
      <alignment horizontal="center" vertical="center" wrapText="1"/>
    </xf>
    <xf numFmtId="0" fontId="12" fillId="0" borderId="37" xfId="2" applyFont="1" applyFill="1" applyBorder="1" applyAlignment="1">
      <alignment horizontal="center" vertical="center" wrapText="1"/>
    </xf>
    <xf numFmtId="0" fontId="12" fillId="0" borderId="42" xfId="2" applyFont="1" applyFill="1" applyBorder="1" applyAlignment="1">
      <alignment horizontal="center" vertical="center" wrapText="1"/>
    </xf>
    <xf numFmtId="0" fontId="21" fillId="0" borderId="59" xfId="2" applyFont="1" applyFill="1" applyBorder="1" applyAlignment="1">
      <alignment horizontal="center" vertical="center" wrapText="1"/>
    </xf>
    <xf numFmtId="0" fontId="21" fillId="0" borderId="33" xfId="2" applyFont="1" applyFill="1" applyBorder="1" applyAlignment="1">
      <alignment horizontal="center" vertical="center" wrapText="1"/>
    </xf>
    <xf numFmtId="0" fontId="1" fillId="0" borderId="0" xfId="1" applyFont="1" applyAlignment="1">
      <alignment horizontal="center" vertical="center"/>
    </xf>
    <xf numFmtId="0" fontId="20" fillId="0" borderId="0" xfId="1" applyFont="1" applyBorder="1" applyAlignment="1">
      <alignment horizontal="center" vertical="center" wrapText="1"/>
    </xf>
    <xf numFmtId="0" fontId="17" fillId="0" borderId="0" xfId="1" applyFont="1" applyBorder="1" applyAlignment="1">
      <alignment horizontal="center" vertical="center" wrapText="1"/>
    </xf>
    <xf numFmtId="0" fontId="17" fillId="0" borderId="18" xfId="1" applyFont="1" applyBorder="1" applyAlignment="1">
      <alignment horizontal="right"/>
    </xf>
    <xf numFmtId="0" fontId="23" fillId="0" borderId="20" xfId="2" applyFont="1" applyFill="1" applyBorder="1" applyAlignment="1">
      <alignment horizontal="center" vertical="center" wrapText="1"/>
    </xf>
    <xf numFmtId="0" fontId="23" fillId="0" borderId="23" xfId="2" applyFont="1" applyFill="1" applyBorder="1" applyAlignment="1">
      <alignment horizontal="center" vertical="center" wrapText="1"/>
    </xf>
    <xf numFmtId="0" fontId="23" fillId="0" borderId="14" xfId="2" applyFont="1" applyFill="1" applyBorder="1" applyAlignment="1">
      <alignment horizontal="center" vertical="center" wrapText="1"/>
    </xf>
    <xf numFmtId="0" fontId="23" fillId="0" borderId="4" xfId="2" applyFont="1" applyFill="1" applyBorder="1" applyAlignment="1">
      <alignment horizontal="center" vertical="center" wrapText="1"/>
    </xf>
    <xf numFmtId="0" fontId="21" fillId="0" borderId="59" xfId="2" applyFont="1" applyBorder="1" applyAlignment="1">
      <alignment horizontal="center" vertical="center" wrapText="1"/>
    </xf>
    <xf numFmtId="0" fontId="21" fillId="0" borderId="14" xfId="2" applyFont="1" applyBorder="1" applyAlignment="1">
      <alignment horizontal="center" vertical="center" wrapText="1"/>
    </xf>
    <xf numFmtId="0" fontId="21" fillId="0" borderId="33" xfId="2" applyFont="1" applyBorder="1" applyAlignment="1">
      <alignment horizontal="center" vertical="center" wrapText="1"/>
    </xf>
    <xf numFmtId="0" fontId="21" fillId="0" borderId="4" xfId="2" applyFont="1" applyBorder="1" applyAlignment="1">
      <alignment horizontal="center" vertical="center" wrapText="1"/>
    </xf>
  </cellXfs>
  <cellStyles count="5">
    <cellStyle name="Обычный" xfId="0" builtinId="0"/>
    <cellStyle name="Обычный 2 2 2" xfId="1" xr:uid="{00000000-0005-0000-0000-000001000000}"/>
    <cellStyle name="Обычный 2 5 4" xfId="2" xr:uid="{00000000-0005-0000-0000-000002000000}"/>
    <cellStyle name="Процентный 2" xfId="3" xr:uid="{00000000-0005-0000-0000-000003000000}"/>
    <cellStyle name="Финансовый 2 2"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theme" Target="theme/theme1.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tyles" Target="style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sharedStrings" Target="sharedStrings.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calcChain" Target="calcChain.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72.17.1.142\c$\Users\Nigora.Olimjanova.IMV\Desktop\&#1059;&#1084;&#1091;&#1084;&#1080;&#1081;%20&#1078;&#1072;&#1076;&#1074;&#1072;&#108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 val="Main"/>
      <sheetName val="Links"/>
      <sheetName val="ErrCheck"/>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 val="Data input"/>
      <sheetName val="План пр-ва"/>
      <sheetName val="табл чувств"/>
      <sheetName val="План продаж"/>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sheetData sheetId="15"/>
      <sheetData sheetId="16"/>
      <sheetData sheetId="1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 val="OPT손익 내수"/>
      <sheetName val="OPT손익 수출"/>
      <sheetName val="HCCE01"/>
      <sheetName val="Sheet"/>
      <sheetName val="all"/>
      <sheetName val="CLM-MP"/>
      <sheetName val="02년 SUC"/>
      <sheetName val="주행"/>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 val="AeCO SPL"/>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 val="CountryReference"/>
      <sheetName val="CPAData"/>
      <sheetName val="DB"/>
      <sheetName val="Schet-Faktura"/>
      <sheetName val="Nakladnaya"/>
      <sheetName val="2 ilova"/>
      <sheetName val="2 ilova milliy"/>
      <sheetName val="Lis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 val="Parametres"/>
      <sheetName val="Table"/>
      <sheetName val="Analysis of Interest"/>
      <sheetName val="Таблицы_"/>
      <sheetName val="Зарплата"/>
      <sheetName val="7 (2)"/>
      <sheetName val="Амортизация"/>
      <sheetName val="Счет-Фактура"/>
      <sheetName val="Накладная"/>
      <sheetName val="Data input"/>
      <sheetName val="табл чувств"/>
      <sheetName val="План продаж"/>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 val="Banks"/>
      <sheetName val="tmp"/>
      <sheetName val="расчет1"/>
      <sheetName val="для ГАКа"/>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row r="3">
          <cell r="B3">
            <v>0</v>
          </cell>
        </row>
      </sheetData>
      <sheetData sheetId="221"/>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5">
          <cell r="C5">
            <v>2009</v>
          </cell>
        </row>
      </sheetData>
      <sheetData sheetId="233">
        <row r="6">
          <cell r="B6">
            <v>2009</v>
          </cell>
        </row>
      </sheetData>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row r="3">
          <cell r="B3">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ow r="3">
          <cell r="B3">
            <v>0</v>
          </cell>
        </row>
      </sheetData>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row r="3">
          <cell r="B3">
            <v>0</v>
          </cell>
        </row>
      </sheetData>
      <sheetData sheetId="422">
        <row r="3">
          <cell r="B3">
            <v>0</v>
          </cell>
        </row>
      </sheetData>
      <sheetData sheetId="423">
        <row r="3">
          <cell r="B3">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row r="3">
          <cell r="B3">
            <v>0</v>
          </cell>
        </row>
      </sheetData>
      <sheetData sheetId="451"/>
      <sheetData sheetId="452"/>
      <sheetData sheetId="453"/>
      <sheetData sheetId="454"/>
      <sheetData sheetId="455"/>
      <sheetData sheetId="456"/>
      <sheetData sheetId="457"/>
      <sheetData sheetId="458"/>
      <sheetData sheetId="459"/>
      <sheetData sheetId="460"/>
      <sheetData sheetId="461"/>
      <sheetData sheetId="462">
        <row r="5">
          <cell r="C5">
            <v>2009</v>
          </cell>
        </row>
      </sheetData>
      <sheetData sheetId="463">
        <row r="6">
          <cell r="B6">
            <v>2009</v>
          </cell>
        </row>
      </sheetData>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ow r="3">
          <cell r="B3">
            <v>0</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sheetData sheetId="526"/>
      <sheetData sheetId="527"/>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 val="G"/>
      <sheetName val="СМЕТА СМР"/>
      <sheetName val="Assumptions"/>
      <sheetName val="summary"/>
      <sheetName val="start_page"/>
      <sheetName val="PPP"/>
      <sheetName val="Plan pr-va"/>
      <sheetName val="tabl chuvstv"/>
      <sheetName val="Plan prodaj"/>
      <sheetName val="C"/>
      <sheetName val="ca input"/>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 val="2001 Hazirlik"/>
      <sheetName val="T17_T18_MSURC"/>
      <sheetName val="start_page"/>
      <sheetName val="PPP"/>
      <sheetName val="СМЕТА СМР"/>
      <sheetName val="Assumptions"/>
      <sheetName val="Marketing"/>
      <sheetName val="ca input"/>
      <sheetName val="monimp"/>
      <sheetName val="fiscout"/>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 val="FLUJO"/>
      <sheetName val="BOP"/>
      <sheetName val="SUMMARY"/>
      <sheetName val="start_page"/>
      <sheetName val="PPP"/>
      <sheetName val="параметр (формуда)"/>
      <sheetName val="god_utch"/>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 val="GTK"/>
      <sheetName val="netrogat"/>
      <sheetName val="List1"/>
      <sheetName val="List2"/>
      <sheetName val="List3"/>
      <sheetName val="tabli 4 mestniy sovet"/>
      <sheetName val="Plan pr-va"/>
      <sheetName val="tabl chuvstv"/>
      <sheetName val="Plan prodaj"/>
      <sheetName val="tabli_4_mestniy_sovet"/>
      <sheetName val="Struktura"/>
      <sheetName val="Jizzax yangi raz"/>
      <sheetName val="Plan pr-va_1"/>
      <sheetName val="Plan prodaj_1"/>
      <sheetName val="j a m i"/>
      <sheetName val="Debet"/>
      <sheetName val="2001fakt"/>
      <sheetName val="p2"/>
      <sheetName val="Fin.pok"/>
      <sheetName val="kurs"/>
      <sheetName val="List4"/>
      <sheetName val="mfo"/>
      <sheetName val="Zan-t(r-ni)"/>
      <sheetName val="fakticheskie rasxodi"/>
      <sheetName val="tabli_4_mestniy_sovet1"/>
      <sheetName val="Plan_pr-va"/>
      <sheetName val="tabl_chuvstv"/>
      <sheetName val="Plan_prodaj"/>
      <sheetName val="Jizzax_yangi_raz"/>
      <sheetName val="Plan_pr-va_1"/>
      <sheetName val="Plan_prodaj_1"/>
      <sheetName val="j_a_m_i"/>
      <sheetName val="Fin_pok"/>
      <sheetName val="tabli_4_mestniy_sovet2"/>
      <sheetName val="Plan_pr-va1"/>
      <sheetName val="tabl_chuvstv1"/>
      <sheetName val="Plan_prodaj1"/>
      <sheetName val="Jizzax_yangi_raz1"/>
      <sheetName val="Plan_pr-va_11"/>
      <sheetName val="Plan_prodaj_11"/>
      <sheetName val="j_a_m_i1"/>
      <sheetName val="Fin_pok1"/>
      <sheetName val="fakticheskie_rasxodi"/>
      <sheetName val="parametr (formuda)"/>
      <sheetName val="fev"/>
      <sheetName val="YanvarByudjet"/>
      <sheetName val="Forma №2-2003"/>
      <sheetName val="3 KV_utch(2)"/>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 val="summary"/>
      <sheetName val="start_page"/>
      <sheetName val="PPP"/>
      <sheetName val="Data input"/>
      <sheetName val="табл чувств"/>
      <sheetName val="План продаж"/>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 val="Дебет"/>
      <sheetName val="2001 base"/>
      <sheetName val="год_ут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 val="分产品销售收入、成本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 val="к.см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 val="dheqsupt"/>
      <sheetName val="Prog. rost tarifov"/>
      <sheetName val="tab 19"/>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 val="капитал_расчет"/>
      <sheetName val="X11EdailyV61"/>
      <sheetName val="RABPLEM"/>
      <sheetName val="예상투자비"/>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умий жадвал"/>
    </sheetNames>
    <definedNames>
      <definedName name="_a1Z"/>
      <definedName name="_a2Z"/>
      <definedName name="BlankMacro1"/>
      <definedName name="oy" refersTo="#ССЫЛКА!"/>
      <definedName name="Values_Entered" refersTo="#ССЫЛКА!"/>
      <definedName name="yil" refersTo="#ССЫЛКА!"/>
      <definedName name="дел"/>
      <definedName name="прилож3"/>
    </defined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 val="Алоқадорлар"/>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f007502_18X"/>
      <sheetName val="#SSILKA"/>
      <sheetName val="Post po region (2)"/>
      <sheetName val="ESLATMA!!"/>
      <sheetName val="List1"/>
      <sheetName val="Tegishilmasin"/>
      <sheetName val="List2"/>
      <sheetName val="Sabab"/>
      <sheetName val="Post_po_region_(2)"/>
      <sheetName val="tegilmasin"/>
      <sheetName val="Substandart "/>
      <sheetName val="Xarakatsiz"/>
      <sheetName val="jadval"/>
      <sheetName val="Tanishib chiqish uchun"/>
      <sheetName val="Post_po_region_(2)1"/>
      <sheetName val="Substandart_"/>
      <sheetName val="Tanishib_chiqish_uchun"/>
      <sheetName val="Svod (Rayon,kala)"/>
      <sheetName val="Bank jami"/>
      <sheetName val="List4"/>
      <sheetName val="Calculation of Risk Weighte nas"/>
      <sheetName val="Calculation of Risk Weighte in"/>
      <sheetName val="j a m i"/>
      <sheetName val="RUYXAT"/>
      <sheetName val="List3"/>
      <sheetName val="Post_po_region_(2)2"/>
      <sheetName val="Substandart_1"/>
      <sheetName val="Tanishib_chiqish_uchun1"/>
      <sheetName val="Svod_(Rayon,kala)"/>
      <sheetName val="Bank_jami"/>
      <sheetName val="Calculation_of_Risk_Weighte_nas"/>
      <sheetName val="Calculation_of_Risk_Weighte_in"/>
      <sheetName val="j_a_m_i"/>
      <sheetName val="Bogʻliqlik"/>
      <sheetName val="Post_po_region_(2)3"/>
      <sheetName val="Substandart_2"/>
      <sheetName val="Tanishib_chiqish_uchun2"/>
      <sheetName val="Svod_(Rayon,kala)1"/>
      <sheetName val="Bank_jami1"/>
      <sheetName val="Calculation_of_Risk_Weighte_na1"/>
      <sheetName val="Calculation_of_Risk_Weighte_in1"/>
      <sheetName val="j_a_m_i1"/>
      <sheetName val="List5"/>
      <sheetName val="легалл"/>
      <sheetName val="11. Тошкент вилоя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 val="Programa"/>
      <sheetName val="minor"/>
      <sheetName val="omas"/>
      <sheetName val="000"/>
      <sheetName val="капитал_расчет"/>
      <sheetName val="갑지(추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 val="Forma №2a"/>
      <sheetName val="fev"/>
      <sheetName val="Plan pr-va"/>
      <sheetName val="CPIINDEX"/>
      <sheetName val="g"/>
      <sheetName val="T17_T18_MSU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 val="COVER"/>
      <sheetName val="Лист1"/>
      <sheetName val="Лист3"/>
      <sheetName val="Жиззах янги раз"/>
      <sheetName val="Фин.пок"/>
      <sheetName val="курс"/>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 val="PP%계산"/>
      <sheetName val="CAUDIT"/>
      <sheetName val="Assumptions"/>
      <sheetName val="Covenant EBITDAR Calculations"/>
      <sheetName val="Prg"/>
      <sheetName val="Program"/>
      <sheetName val="Manufacturing Accounts"/>
      <sheetName val="Categories"/>
      <sheetName val="Budget One Timer"/>
      <sheetName val="CY comparison summary"/>
      <sheetName val="Drop Downs"/>
      <sheetName val="Book4"/>
      <sheetName val="BBB"/>
      <sheetName val="차종별"/>
      <sheetName val="계열사현황종합"/>
      <sheetName val="CALENDAR"/>
      <sheetName val="예산계획"/>
      <sheetName val="간이연락"/>
      <sheetName val="B-III"/>
      <sheetName val="report_20"/>
      <sheetName val="camera_30"/>
      <sheetName val="상용_mp"/>
      <sheetName val="10"/>
      <sheetName val="40"/>
      <sheetName val="50"/>
      <sheetName val="60"/>
      <sheetName val="70"/>
      <sheetName val="90"/>
      <sheetName val="camera_10"/>
      <sheetName val="자체실적1Q"/>
      <sheetName val="Sheet6 (3)"/>
      <sheetName val="Sheet5"/>
      <sheetName val="●현황"/>
      <sheetName val="●목차"/>
      <sheetName val="유첨#2"/>
      <sheetName val="major"/>
      <sheetName val="BASE"/>
      <sheetName val="가격표"/>
      <sheetName val="회의실신청"/>
      <sheetName val="주행"/>
      <sheetName val="712"/>
      <sheetName val="환산table"/>
      <sheetName val="현금경비중역"/>
      <sheetName val="A-A"/>
      <sheetName val="Sheet14"/>
      <sheetName val="Sheet59"/>
      <sheetName val="갤로퍼C100(3개월)"/>
      <sheetName val="쏠림평가SHT"/>
      <sheetName val="BACK DATA"/>
      <sheetName val="계정"/>
      <sheetName val="RD제품개발투자비(매가)"/>
      <sheetName val="시설업체주소록"/>
      <sheetName val="Tables"/>
      <sheetName val="Vlookup"/>
      <sheetName val="TOC"/>
      <sheetName val="9904주부식"/>
      <sheetName val="실적.계획"/>
      <sheetName val="GB-IC Villingen GG"/>
      <sheetName val="Sheet6_(3)"/>
      <sheetName val="BACK_DATA"/>
      <sheetName val="DATA01"/>
      <sheetName val="기준"/>
      <sheetName val="전사공지"/>
      <sheetName val="2"/>
      <sheetName val="19년 절감 산출 기준"/>
      <sheetName val="매출"/>
      <sheetName val="★2019년 원가 절감 목표"/>
      <sheetName val="★2019년 원가 절감 목표 (2)"/>
      <sheetName val="갑지(보고)"/>
      <sheetName val="실적종합"/>
      <sheetName val="팀별실적 보고"/>
      <sheetName val="18년 실적세부"/>
      <sheetName val="결재양식"/>
      <sheetName val="실적예상"/>
      <sheetName val="달성계획"/>
      <sheetName val="18년 실적평가_팀별(인사고과)-1"/>
      <sheetName val="실적평가(그래프)_팀별-2"/>
      <sheetName val="종합(수정)-3"/>
      <sheetName val="운영경비절감▶"/>
      <sheetName val="운영경비 실적평가"/>
      <sheetName val="산출 기준"/>
      <sheetName val="메일"/>
      <sheetName val="발굴대 월별 실적종합"/>
      <sheetName val="팀별목표금액조정"/>
      <sheetName val="FAB별"/>
      <sheetName val="캄"/>
      <sheetName val="환산항목"/>
      <sheetName val="실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ow r="7">
          <cell r="H7">
            <v>75</v>
          </cell>
        </row>
      </sheetData>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row r="7">
          <cell r="H7">
            <v>75</v>
          </cell>
        </row>
      </sheetData>
      <sheetData sheetId="1126">
        <row r="7">
          <cell r="H7">
            <v>75</v>
          </cell>
        </row>
      </sheetData>
      <sheetData sheetId="1127">
        <row r="7">
          <cell r="H7">
            <v>75</v>
          </cell>
        </row>
      </sheetData>
      <sheetData sheetId="1128"/>
      <sheetData sheetId="1129"/>
      <sheetData sheetId="1130">
        <row r="3">
          <cell r="B3" t="str">
            <v>적용 기간 : 1월 1일 ~ 12월 31일</v>
          </cell>
        </row>
      </sheetData>
      <sheetData sheetId="1131">
        <row r="3">
          <cell r="B3" t="str">
            <v>적용 기간 : 1월 1일 ~ 12월 31일</v>
          </cell>
        </row>
      </sheetData>
      <sheetData sheetId="1132">
        <row r="3">
          <cell r="B3" t="str">
            <v>적용 기간 : 1월 1일 ~ 12월 31일</v>
          </cell>
        </row>
      </sheetData>
      <sheetData sheetId="1133">
        <row r="22">
          <cell r="N22">
            <v>69999.999999999985</v>
          </cell>
        </row>
      </sheetData>
      <sheetData sheetId="1134">
        <row r="22">
          <cell r="N22">
            <v>69999.999999999985</v>
          </cell>
        </row>
      </sheetData>
      <sheetData sheetId="1135"/>
      <sheetData sheetId="1136"/>
      <sheetData sheetId="1137"/>
      <sheetData sheetId="1138"/>
      <sheetData sheetId="1139"/>
      <sheetData sheetId="1140"/>
      <sheetData sheetId="1141"/>
      <sheetData sheetId="1142"/>
      <sheetData sheetId="1143"/>
      <sheetData sheetId="1144"/>
      <sheetData sheetId="1145"/>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 val="2004-2006_прогноз_Наманган"/>
      <sheetName val="2__Мол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 val="tab 19"/>
      <sheetName val="2001 base"/>
      <sheetName val="год_утч"/>
      <sheetName val="tab17"/>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 val="FINANC-95"/>
      <sheetName val="G1"/>
      <sheetName val="Twenty Largest"/>
      <sheetName val="Jaml_tulovchi UI"/>
      <sheetName val="Forma №2a"/>
      <sheetName val="tabli 4 mestniy sovet"/>
      <sheetName val="List1"/>
      <sheetName val="1 ilova milliy"/>
      <sheetName val="Вазирликла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 val="1-шакл"/>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 val="ruyhat"/>
      <sheetName val="LNG 1__ __"/>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 val="На_учете4"/>
      <sheetName val="Раб_места4"/>
      <sheetName val="Перепод_4"/>
      <sheetName val="Общ_работ_4"/>
      <sheetName val="параметр_(формуда)4"/>
      <sheetName val="Жиззах_янги_раз3"/>
      <sheetName val="Форма_№2-20033"/>
      <sheetName val="табли_4_местний_совет3"/>
      <sheetName val="2-жадвал_Свод3"/>
      <sheetName val="1_илова_миллий2"/>
      <sheetName val="진행_DATA_(2)2"/>
      <sheetName val="стоимость_проекта2"/>
      <sheetName val="Analysis_of_Interest2"/>
      <sheetName val="Форма_№2а2"/>
      <sheetName val="План_пр-ва2"/>
      <sheetName val="Data_input1"/>
      <sheetName val="табл_чувств1"/>
      <sheetName val="План_продаж1"/>
      <sheetName val="기본_FACTOR1"/>
      <sheetName val="LNG_1호선_운임1"/>
      <sheetName val="б_6-и1"/>
      <sheetName val="Фориш_2003"/>
      <sheetName val="J(Priv_Cap)"/>
      <sheetName val="Общее"/>
      <sheetName val="Свод"/>
      <sheetName val="ГО"/>
      <sheetName val="Оперу"/>
      <sheetName val="ТГФ"/>
      <sheetName val="МУФ"/>
      <sheetName val="Термез"/>
      <sheetName val="Чорсу"/>
      <sheetName val="Нукус"/>
      <sheetName val="Сергели"/>
      <sheetName val="Фергана"/>
      <sheetName val="Самарканд"/>
      <sheetName val="Бухара"/>
      <sheetName val="Наманган"/>
      <sheetName val="Коканд"/>
      <sheetName val="Яшнабад"/>
      <sheetName val="1"/>
      <sheetName val="2"/>
      <sheetName val="4"/>
      <sheetName val="5"/>
      <sheetName val="MBD"/>
      <sheetName val="Kurs"/>
      <sheetName val="Pokrytie"/>
      <sheetName val="Budjet"/>
      <sheetName val="Vnebalans"/>
      <sheetName val="29801000"/>
      <sheetName val="IPC1988"/>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ow r="5">
          <cell r="E5" t="str">
            <v>в том числе</v>
          </cell>
        </row>
      </sheetData>
      <sheetData sheetId="82"/>
      <sheetData sheetId="83"/>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 sheetId="98">
        <row r="5">
          <cell r="E5" t="str">
            <v>в том числе</v>
          </cell>
        </row>
      </sheetData>
      <sheetData sheetId="99">
        <row r="5">
          <cell r="E5" t="str">
            <v>в том числе</v>
          </cell>
        </row>
      </sheetData>
      <sheetData sheetId="100">
        <row r="5">
          <cell r="E5" t="str">
            <v>в том числе</v>
          </cell>
        </row>
      </sheetData>
      <sheetData sheetId="101">
        <row r="5">
          <cell r="E5" t="str">
            <v>в том числе</v>
          </cell>
        </row>
      </sheetData>
      <sheetData sheetId="102">
        <row r="5">
          <cell r="E5" t="str">
            <v>в том числе</v>
          </cell>
        </row>
      </sheetData>
      <sheetData sheetId="103">
        <row r="5">
          <cell r="E5" t="str">
            <v>в том числе</v>
          </cell>
        </row>
      </sheetData>
      <sheetData sheetId="104">
        <row r="5">
          <cell r="E5" t="str">
            <v>в том числе</v>
          </cell>
        </row>
      </sheetData>
      <sheetData sheetId="105"/>
      <sheetData sheetId="106"/>
      <sheetData sheetId="107"/>
      <sheetData sheetId="108"/>
      <sheetData sheetId="109"/>
      <sheetData sheetId="110"/>
      <sheetData sheetId="111"/>
      <sheetData sheetId="112"/>
      <sheetData sheetId="113"/>
      <sheetData sheetId="114"/>
      <sheetData sheetId="115"/>
      <sheetData sheetId="116"/>
      <sheetData sheetId="117">
        <row r="5">
          <cell r="E5" t="str">
            <v>в том числе</v>
          </cell>
        </row>
      </sheetData>
      <sheetData sheetId="118">
        <row r="5">
          <cell r="E5" t="str">
            <v>в том числе</v>
          </cell>
        </row>
      </sheetData>
      <sheetData sheetId="119">
        <row r="5">
          <cell r="E5" t="str">
            <v>в том числе</v>
          </cell>
        </row>
      </sheetData>
      <sheetData sheetId="120">
        <row r="5">
          <cell r="E5" t="str">
            <v>в том числе</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 val="2 илова"/>
      <sheetName val="文書管理台帳"/>
      <sheetName val="オリジナル"/>
      <sheetName val="A-A"/>
      <sheetName val="BRAKE"/>
      <sheetName val="대외공문"/>
      <sheetName val="PILOT APP."/>
      <sheetName val="p2-1"/>
      <sheetName val="HCCE01"/>
      <sheetName val="국가DATA"/>
      <sheetName val="Price Range"/>
      <sheetName val="W-현원가"/>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 val="б 6-и"/>
      <sheetName val="Nissan YTD"/>
      <sheetName val="文書管理台帳"/>
      <sheetName val="Nov5 Old,New"/>
      <sheetName val="작업명"/>
      <sheetName val="(ROUTING)"/>
      <sheetName val="국가DATA"/>
      <sheetName val="p2-1"/>
      <sheetName val="BRAKE"/>
      <sheetName val="KD율"/>
      <sheetName val="시설투자"/>
      <sheetName val="Main Model"/>
      <sheetName val="구동"/>
      <sheetName val="FTR MACRo"/>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 val="впр"/>
      <sheetName val="мфо"/>
      <sheetName val="Лист1"/>
      <sheetName val="Лист3"/>
      <sheetName val="Лист4"/>
      <sheetName val="Фин.пок"/>
      <sheetName val="курс"/>
      <sheetName val="Bank Liabilities Analysis"/>
      <sheetName val="1"/>
      <sheetName val="СВОД вилоят кувват"/>
      <sheetName val="свод "/>
      <sheetName val="СВОД вилоят тушум"/>
      <sheetName val="Номма-ном"/>
      <sheetName val="номма ном"/>
      <sheetName val="бажармаган"/>
      <sheetName val="1-илова"/>
      <sheetName val="2-илова"/>
      <sheetName val="3-илова"/>
      <sheetName val="4-илова"/>
      <sheetName val="5-илова"/>
      <sheetName val="5а-илова"/>
      <sheetName val="6-илова"/>
      <sheetName val="6а-илова"/>
      <sheetName val="6б-илова"/>
      <sheetName val="7-илова"/>
      <sheetName val="8-илова"/>
      <sheetName val="report"/>
      <sheetName val="ТИА режа бажармаганлар"/>
      <sheetName val="шундан умуман тушум булмаган"/>
      <sheetName val="Гушт йуналиши"/>
      <sheetName val="Наслчилик йуналиши"/>
      <sheetName val="Озуқа и-ч йуналиши"/>
      <sheetName val="дот"/>
      <sheetName val="План пр-ва_1"/>
      <sheetName val="План продаж_1"/>
      <sheetName val="Фин_пок"/>
      <sheetName val="СВОД_вилоят_кувват"/>
      <sheetName val="свод_"/>
      <sheetName val="СВОД_вилоят_тушум"/>
      <sheetName val="номма_ном"/>
      <sheetName val="ТИА_режа_бажармаганлар"/>
      <sheetName val="шундан_умуман_тушум_булмаган"/>
      <sheetName val="Гушт_йуналиши"/>
      <sheetName val="Наслчилик_йуналиши"/>
      <sheetName val="Озуқа_и-ч_йуналиши"/>
      <sheetName val="Bank_Liabilities_Analysis"/>
      <sheetName val="План_пр-ва_1"/>
      <sheetName val="План_продаж_1"/>
      <sheetName val="фев"/>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 val="Twenty Largest"/>
      <sheetName val="кол-во техн"/>
      <sheetName val="표지"/>
      <sheetName val="GRAFPROM"/>
      <sheetName val="promotores"/>
      <sheetName val="sucursales"/>
      <sheetName val="datos"/>
      <sheetName val="GRAFSUC"/>
      <sheetName val="cop fed"/>
      <sheetName val="Ex rate bloom"/>
      <sheetName val="Фориш 2003"/>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4">
          <cell r="C4">
            <v>2008</v>
          </cell>
        </row>
      </sheetData>
      <sheetData sheetId="220">
        <row r="4">
          <cell r="C4">
            <v>2008</v>
          </cell>
        </row>
      </sheetData>
      <sheetData sheetId="221">
        <row r="4">
          <cell r="C4">
            <v>2008</v>
          </cell>
        </row>
      </sheetData>
      <sheetData sheetId="222">
        <row r="8">
          <cell r="A8" t="str">
            <v>готовый трактор</v>
          </cell>
        </row>
      </sheetData>
      <sheetData sheetId="223"/>
      <sheetData sheetId="224"/>
      <sheetData sheetId="225"/>
      <sheetData sheetId="226"/>
      <sheetData sheetId="227"/>
      <sheetData sheetId="228"/>
      <sheetData sheetId="229"/>
      <sheetData sheetId="230">
        <row r="4">
          <cell r="C4">
            <v>2008</v>
          </cell>
        </row>
      </sheetData>
      <sheetData sheetId="231">
        <row r="4">
          <cell r="C4">
            <v>2008</v>
          </cell>
        </row>
      </sheetData>
      <sheetData sheetId="232">
        <row r="4">
          <cell r="C4">
            <v>2008</v>
          </cell>
        </row>
      </sheetData>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4">
          <cell r="C4">
            <v>2008</v>
          </cell>
        </row>
      </sheetData>
      <sheetData sheetId="256">
        <row r="4">
          <cell r="C4">
            <v>2008</v>
          </cell>
        </row>
      </sheetData>
      <sheetData sheetId="257">
        <row r="4">
          <cell r="C4">
            <v>2008</v>
          </cell>
        </row>
      </sheetData>
      <sheetData sheetId="258">
        <row r="4">
          <cell r="C4">
            <v>2008</v>
          </cell>
        </row>
      </sheetData>
      <sheetData sheetId="259">
        <row r="4">
          <cell r="C4">
            <v>2008</v>
          </cell>
        </row>
      </sheetData>
      <sheetData sheetId="260">
        <row r="8">
          <cell r="A8" t="str">
            <v>готовый трактор</v>
          </cell>
        </row>
      </sheetData>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4">
          <cell r="C4">
            <v>2008</v>
          </cell>
        </row>
      </sheetData>
      <sheetData sheetId="287"/>
      <sheetData sheetId="288"/>
      <sheetData sheetId="289"/>
      <sheetData sheetId="290"/>
      <sheetData sheetId="291"/>
      <sheetData sheetId="292"/>
      <sheetData sheetId="293"/>
      <sheetData sheetId="294"/>
      <sheetData sheetId="295"/>
      <sheetData sheetId="296"/>
      <sheetData sheetId="297"/>
      <sheetData sheetId="298"/>
      <sheetData sheetId="299">
        <row r="4">
          <cell r="C4">
            <v>2008</v>
          </cell>
        </row>
      </sheetData>
      <sheetData sheetId="300">
        <row r="4">
          <cell r="C4">
            <v>2008</v>
          </cell>
        </row>
      </sheetData>
      <sheetData sheetId="301">
        <row r="4">
          <cell r="C4">
            <v>2008</v>
          </cell>
        </row>
      </sheetData>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ow r="4">
          <cell r="C4">
            <v>2008</v>
          </cell>
        </row>
      </sheetData>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ow r="4">
          <cell r="C4">
            <v>2008</v>
          </cell>
        </row>
      </sheetData>
      <sheetData sheetId="323">
        <row r="4">
          <cell r="C4">
            <v>2008</v>
          </cell>
        </row>
      </sheetData>
      <sheetData sheetId="324">
        <row r="4">
          <cell r="C4">
            <v>2008</v>
          </cell>
        </row>
      </sheetData>
      <sheetData sheetId="325">
        <row r="4">
          <cell r="C4">
            <v>2008</v>
          </cell>
        </row>
      </sheetData>
      <sheetData sheetId="326">
        <row r="4">
          <cell r="C4">
            <v>2008</v>
          </cell>
        </row>
      </sheetData>
      <sheetData sheetId="327">
        <row r="8">
          <cell r="A8" t="str">
            <v>готовый трактор</v>
          </cell>
        </row>
      </sheetData>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ow r="4">
          <cell r="C4">
            <v>2008</v>
          </cell>
        </row>
      </sheetData>
      <sheetData sheetId="367">
        <row r="4">
          <cell r="C4">
            <v>2008</v>
          </cell>
        </row>
      </sheetData>
      <sheetData sheetId="368">
        <row r="4">
          <cell r="C4">
            <v>2008</v>
          </cell>
        </row>
      </sheetData>
      <sheetData sheetId="369"/>
      <sheetData sheetId="370"/>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 val="Summary"/>
      <sheetName val="Kurs"/>
      <sheetName val="I&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 val="日程管理表"/>
      <sheetName val="Store"/>
      <sheetName val="Nissan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 sheetId="2846" refreshError="1"/>
      <sheetData sheetId="2847" refreshError="1"/>
      <sheetData sheetId="284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 val="Guidanc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 val="Реестр"/>
      <sheetName val="Фин.пок"/>
      <sheetName val="курс"/>
      <sheetName val="GRAFPR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 val="I&amp;A"/>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 val="Calculation of Risk Weighted As"/>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 val="План пр-ва"/>
      <sheetName val="guidance"/>
      <sheetName val="СМЕТА СМР"/>
      <sheetName val="Assumptions"/>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Лист1"/>
      <sheetName val="Data input"/>
      <sheetName val="План пр-ва_1"/>
      <sheetName val="План продаж_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режа"/>
      <sheetName val="ГТК_Минфин_факт"/>
      <sheetName val="Прогноз"/>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 val="Дебет"/>
      <sheetName val="жиззах янги раз"/>
      <sheetName val="Prog__rost_tarifov"/>
      <sheetName val="GDP_2004(24_октября)"/>
      <sheetName val="BAL"/>
      <sheetName val="Date"/>
      <sheetName val="Лист3"/>
      <sheetName val="Лист4"/>
      <sheetName val="Bank Assets Analysis"/>
      <sheetName val="vneb"/>
      <sheetName val="byudj posl dox"/>
      <sheetName val="osn (VVP okon)"/>
      <sheetName val="gnk-gtk-mf(okon)"/>
      <sheetName val="gnk-gtk-mf(VVP12400)"/>
      <sheetName val="tablisa 3 po godam "/>
      <sheetName val="tablisa 3 po godam  (gnk, gtk)"/>
      <sheetName val="aksiz_2004"/>
      <sheetName val="pribil04"/>
      <sheetName val="pribil (prom)"/>
      <sheetName val="dk"/>
      <sheetName val="isp"/>
      <sheetName val="rassh.proch.04"/>
      <sheetName val="rassh.proch(raschet)"/>
      <sheetName val="GTK_2004"/>
      <sheetName val="kurs"/>
      <sheetName val="podox 2004"/>
      <sheetName val="podox 2004 (okon)"/>
      <sheetName val="podox 2004 (2)"/>
      <sheetName val="podox 2003"/>
      <sheetName val="Varianti"/>
      <sheetName val="nalog na benzin"/>
      <sheetName val="predprinim (2)"/>
      <sheetName val="predprinim"/>
      <sheetName val="edin-malie"/>
      <sheetName val="NDS_"/>
      <sheetName val="amort"/>
      <sheetName val="imushestvo_yurid"/>
      <sheetName val="imushestvo_fiz "/>
      <sheetName val="zemlya"/>
      <sheetName val="nedra"/>
      <sheetName val=" voda"/>
      <sheetName val="ekologiya"/>
      <sheetName val="lgoti dlya fermeri"/>
      <sheetName val="infr."/>
      <sheetName val="met (2003-2006)"/>
      <sheetName val="met (2003-2006) (rasch)"/>
      <sheetName val="met (2003-2006) (rasch) (2)"/>
      <sheetName val="met (2003-2006) (rasch) (3)"/>
      <sheetName val="kurs (2003-2006)"/>
      <sheetName val="met (neprav)"/>
      <sheetName val="byudj posl dox (2)"/>
      <sheetName val="rezervi"/>
      <sheetName val="osn"/>
      <sheetName val="osn. s prim"/>
      <sheetName val="osn (dlya BOB)"/>
      <sheetName val="byudj_posl_dox"/>
      <sheetName val="osn_(VVP_okon)"/>
      <sheetName val="tablisa_3_po_godam_"/>
      <sheetName val="tablisa_3_po_godam__(gnk,_gtk)"/>
      <sheetName val="pribil_(prom)"/>
      <sheetName val="rassh_proch_04"/>
      <sheetName val="rassh_proch(raschet)"/>
      <sheetName val="podox_2004"/>
      <sheetName val="podox_2004_(okon)"/>
      <sheetName val="podox_2004_(2)"/>
      <sheetName val="podox_2003"/>
      <sheetName val="nalog_na_benzin"/>
      <sheetName val="predprinim_(2)"/>
      <sheetName val="imushestvo_fiz_"/>
      <sheetName val="_voda"/>
      <sheetName val="lgoti_dlya_fermeri"/>
      <sheetName val="infr_"/>
      <sheetName val="met_(2003-2006)"/>
      <sheetName val="met_(2003-2006)_(rasch)"/>
      <sheetName val="met_(2003-2006)_(rasch)_(2)"/>
      <sheetName val="met_(2003-2006)_(rasch)_(3)"/>
      <sheetName val="kurs_(2003-2006)"/>
      <sheetName val="met_(neprav)"/>
      <sheetName val="byudj_posl_dox_(2)"/>
      <sheetName val="osn__s_prim"/>
      <sheetName val="osn_(dlya_BOB)"/>
      <sheetName val="adm.zd 212"/>
      <sheetName val="+vesovaya 212"/>
      <sheetName val="Plan pr-va_1"/>
      <sheetName val="Plan prodaj_1"/>
      <sheetName val="List1"/>
      <sheetName val="kassak byudjet"/>
      <sheetName val="byudj_posl_dox1"/>
      <sheetName val="osn_(VVP_okon)1"/>
      <sheetName val="tablisa_3_po_godam_1"/>
      <sheetName val="tablisa_3_po_godam__(gnk,_gtk)1"/>
      <sheetName val="pribil_(prom)1"/>
      <sheetName val="rassh_proch_041"/>
      <sheetName val="rassh_proch(raschet)1"/>
      <sheetName val="podox_20041"/>
      <sheetName val="podox_2004_(okon)1"/>
      <sheetName val="podox_2004_(2)1"/>
      <sheetName val="podox_20031"/>
      <sheetName val="nalog_na_benzin1"/>
      <sheetName val="predprinim_(2)1"/>
      <sheetName val="imushestvo_fiz_1"/>
      <sheetName val="_voda1"/>
      <sheetName val="lgoti_dlya_fermeri1"/>
      <sheetName val="infr_1"/>
      <sheetName val="met_(2003-2006)1"/>
      <sheetName val="met_(2003-2006)_(rasch)1"/>
      <sheetName val="met_(2003-2006)_(rasch)_(2)1"/>
      <sheetName val="met_(2003-2006)_(rasch)_(3)1"/>
      <sheetName val="kurs_(2003-2006)1"/>
      <sheetName val="met_(neprav)1"/>
      <sheetName val="byudj_posl_dox_(2)1"/>
      <sheetName val="osn__s_prim1"/>
      <sheetName val="osn_(dlya_BOB)1"/>
      <sheetName val="Fin.pok"/>
      <sheetName val="Obshaya"/>
      <sheetName val="GTK_Minfin_fakt"/>
      <sheetName val="Prognoz"/>
      <sheetName val="Forish 2003"/>
      <sheetName val="reja"/>
      <sheetName val="Otryad  monit"/>
      <sheetName val="GDP 2004(24 oktyabrya)"/>
      <sheetName val="Zan-t(r-ni)"/>
      <sheetName val="fev"/>
      <sheetName val="Min.ugit"/>
      <sheetName val="Forma №2a"/>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 val="БДС3_(2)"/>
      <sheetName val="БДС4_(2)"/>
      <sheetName val="Ex_rate_bloom"/>
      <sheetName val="к_смета"/>
      <sheetName val="Table_5"/>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 val="Таб-3 (ТОП 50)"/>
      <sheetName val="Таб-3_(ТОП_50)"/>
      <sheetName val="Таб-3_(ТОП_50)1"/>
      <sheetName val="Таб-3_(ТОП_50)2"/>
      <sheetName val="04,09"/>
      <sheetName val="Report1"/>
      <sheetName val="J(Priv.Cap)"/>
      <sheetName val="Tab-3 (TOP 50)"/>
      <sheetName val="11 jadval"/>
      <sheetName val="10-v"/>
      <sheetName val="3500 tuldirish"/>
      <sheetName val="List1"/>
      <sheetName val="Tab-3_(TOP_50)"/>
      <sheetName val="11_jadval"/>
      <sheetName val="3500_tuldirish"/>
      <sheetName val="Nomima noma"/>
      <sheetName val="Svod"/>
      <sheetName val="Tab-3_(TOP_50)1"/>
      <sheetName val="11_jadval1"/>
      <sheetName val="3500_tuldirish1"/>
      <sheetName val="Nomima_noma"/>
      <sheetName val="K.smeta"/>
      <sheetName val="j a m i"/>
      <sheetName val="PROPIS"/>
      <sheetName val="Tab-3_(TOP_50)2"/>
      <sheetName val="11_jadval2"/>
      <sheetName val="3500_tuldirish2"/>
      <sheetName val="Nomima_noma1"/>
      <sheetName val="K_smeta"/>
      <sheetName val="j_a_m_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 val="Parametre"/>
      <sheetName val="фев"/>
      <sheetName val="Changes in Equity"/>
      <sheetName val="prodaјa - grafikoni"/>
      <sheetName val="prodaјa_-_grafikoni"/>
      <sheetName val="prodaјa_-_grafikoni1"/>
      <sheetName val="Forma №2a"/>
      <sheetName val="benzin po avto"/>
      <sheetName val="Dr adm"/>
      <sheetName val="Osn.sr-va"/>
      <sheetName val="mfo"/>
      <sheetName val="List4"/>
      <sheetName val="2008 dox"/>
      <sheetName val="prodaјa_-_grafikoni2"/>
      <sheetName val="Massiv"/>
      <sheetName val="tab 19"/>
      <sheetName val="Лист2"/>
      <sheetName val="f007502_18x"/>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 val="Лист4"/>
      <sheetName val="ERPs by country"/>
      <sheetName val="Районы"/>
      <sheetName val="Варианты"/>
      <sheetName val="G1"/>
      <sheetName val="2008 dox"/>
      <sheetName val="mfo"/>
      <sheetName val="Baza"/>
      <sheetName val="фев"/>
      <sheetName val="StockMarketIndices"/>
      <sheetName val="SpotExchangeRates"/>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 val="Toʻlovchi"/>
      <sheetName val="programma"/>
      <sheetName val="Oluvchi"/>
      <sheetName val="dannie"/>
      <sheetName val="Platyojka"/>
      <sheetName val="Banklar"/>
      <sheetName val="Maksadlar"/>
      <sheetName val="Kod"/>
      <sheetName val="Regstrasiya"/>
      <sheetName val="oborot"/>
      <sheetName val="YoSTZ roʻyxati"/>
      <sheetName val="Debet"/>
      <sheetName val="Plan pr-va"/>
      <sheetName val="tabl chuvstv"/>
      <sheetName val="Plan prodaj"/>
      <sheetName val="Makros2"/>
      <sheetName val="adresnaya chast"/>
      <sheetName val="j a m i"/>
      <sheetName val="YoSTZ_roʻyxati"/>
      <sheetName val="Plan_pr-va"/>
      <sheetName val="tabl_chuvstv"/>
      <sheetName val="Plan_prodaj"/>
      <sheetName val="adresnaya_chast"/>
      <sheetName val="j_a_m_i"/>
      <sheetName val="p2"/>
      <sheetName val="fev"/>
      <sheetName val="struktura"/>
      <sheetName val="мфо"/>
      <sheetName val="Ex rate bloom"/>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Por№</v>
          </cell>
        </row>
      </sheetData>
      <sheetData sheetId="42">
        <row r="1">
          <cell r="A1" t="str">
            <v>Por№</v>
          </cell>
        </row>
      </sheetData>
      <sheetData sheetId="43">
        <row r="1">
          <cell r="A1" t="str">
            <v>Por№</v>
          </cell>
        </row>
      </sheetData>
      <sheetData sheetId="44">
        <row r="1">
          <cell r="A1" t="str">
            <v>Por№</v>
          </cell>
        </row>
      </sheetData>
      <sheetData sheetId="45">
        <row r="1">
          <cell r="A1" t="str">
            <v>Por№</v>
          </cell>
        </row>
      </sheetData>
      <sheetData sheetId="46">
        <row r="1">
          <cell r="A1" t="str">
            <v>Por№</v>
          </cell>
        </row>
      </sheetData>
      <sheetData sheetId="47"/>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 val="Лист6"/>
      <sheetName val="пр"/>
      <sheetName val="Содержание"/>
      <sheetName val="Мин.угит"/>
      <sheetName val="муаммо"/>
      <sheetName val="podgotovka"/>
      <sheetName val="Ostatki"/>
      <sheetName val="Zadoljen"/>
      <sheetName val="Finansirov"/>
      <sheetName val="Fin_ray"/>
      <sheetName val="List1"/>
      <sheetName val="noyabr"/>
      <sheetName val="oktyabr"/>
      <sheetName val="sentyabr"/>
      <sheetName val="sxema"/>
      <sheetName val="List2"/>
      <sheetName val="narushen."/>
      <sheetName val="Iyun bank"/>
      <sheetName val="sana"/>
      <sheetName val="oborot"/>
      <sheetName val="2008 dox"/>
      <sheetName val="List3"/>
      <sheetName val="Bank filial"/>
      <sheetName val="Debet"/>
      <sheetName val="doll funt yena(narast)"/>
      <sheetName val="bank"/>
      <sheetName val="yanvar oyi"/>
      <sheetName val="j a m i"/>
      <sheetName val="analiz 22 fev "/>
      <sheetName val="742 Farm 22 fev "/>
      <sheetName val="farg 22 fev "/>
      <sheetName val="narushen_"/>
      <sheetName val="Iyun_bank"/>
      <sheetName val="2008_dox"/>
      <sheetName val="Bank_filial"/>
      <sheetName val="doll_funt_yena(narast)"/>
      <sheetName val="yanvar_oyi"/>
      <sheetName val="forma"/>
      <sheetName val="000441-a"/>
      <sheetName val="shablon"/>
      <sheetName val="pensiya"/>
      <sheetName val="byudjet"/>
      <sheetName val="jami ish xaki"/>
      <sheetName val="terminal tushum"/>
      <sheetName val="nakd pul sxemaga"/>
      <sheetName val="nakd pul"/>
      <sheetName val="Fin.pok"/>
      <sheetName val="kurs"/>
      <sheetName val="FO"/>
      <sheetName val="Zan-t(r-ni)"/>
      <sheetName val="Forish 2003"/>
      <sheetName val="vipolnenie"/>
      <sheetName val="j_a_m_i"/>
      <sheetName val="baza"/>
      <sheetName val="kapital_raschet"/>
      <sheetName val="dot"/>
      <sheetName val="Maksam-Chirchik"/>
      <sheetName val="pril5"/>
      <sheetName val="indeksi povisheniya"/>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B1" t="str">
            <v>Prixod/Rasxod:&lt;Vse&gt;</v>
          </cell>
        </row>
      </sheetData>
      <sheetData sheetId="87">
        <row r="1">
          <cell r="B1" t="str">
            <v>Prixod/Rasxod:&lt;Vse&gt;</v>
          </cell>
        </row>
      </sheetData>
      <sheetData sheetId="88">
        <row r="1">
          <cell r="A1">
            <v>0</v>
          </cell>
        </row>
      </sheetData>
      <sheetData sheetId="89">
        <row r="1">
          <cell r="A1">
            <v>0</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ow r="1">
          <cell r="A1">
            <v>0</v>
          </cell>
        </row>
      </sheetData>
      <sheetData sheetId="98" refreshError="1"/>
      <sheetData sheetId="99" refreshError="1"/>
      <sheetData sheetId="100" refreshError="1"/>
      <sheetData sheetId="101" refreshError="1"/>
      <sheetData sheetId="102" refreshError="1"/>
      <sheetData sheetId="103">
        <row r="1">
          <cell r="A1">
            <v>0</v>
          </cell>
        </row>
      </sheetData>
      <sheetData sheetId="104">
        <row r="1">
          <cell r="A1">
            <v>0</v>
          </cell>
        </row>
      </sheetData>
      <sheetData sheetId="105">
        <row r="1">
          <cell r="A1">
            <v>0</v>
          </cell>
        </row>
      </sheetData>
      <sheetData sheetId="106">
        <row r="1">
          <cell r="A1">
            <v>0</v>
          </cell>
        </row>
      </sheetData>
      <sheetData sheetId="107">
        <row r="1">
          <cell r="A1">
            <v>0</v>
          </cell>
        </row>
      </sheetData>
      <sheetData sheetId="108">
        <row r="1">
          <cell r="A1">
            <v>0</v>
          </cell>
        </row>
      </sheetData>
      <sheetData sheetId="109">
        <row r="1">
          <cell r="A1">
            <v>0</v>
          </cell>
        </row>
      </sheetData>
      <sheetData sheetId="110">
        <row r="1">
          <cell r="A1">
            <v>0</v>
          </cell>
        </row>
      </sheetData>
      <sheetData sheetId="111">
        <row r="1">
          <cell r="A1">
            <v>0</v>
          </cell>
        </row>
      </sheetData>
      <sheetData sheetId="112">
        <row r="1">
          <cell r="A1">
            <v>0</v>
          </cell>
        </row>
      </sheetData>
      <sheetData sheetId="113">
        <row r="1">
          <cell r="A1">
            <v>0</v>
          </cell>
        </row>
      </sheetData>
      <sheetData sheetId="114">
        <row r="1">
          <cell r="A1">
            <v>0</v>
          </cell>
        </row>
      </sheetData>
      <sheetData sheetId="115">
        <row r="1">
          <cell r="A1">
            <v>0</v>
          </cell>
        </row>
      </sheetData>
      <sheetData sheetId="116">
        <row r="1">
          <cell r="A1">
            <v>0</v>
          </cell>
        </row>
      </sheetData>
      <sheetData sheetId="117">
        <row r="1">
          <cell r="A1">
            <v>0</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 val="Стат "/>
      <sheetName val="Ер ресурс Свод"/>
      <sheetName val="Технадзор-свод"/>
      <sheetName val="шартли мол"/>
      <sheetName val="Бог-ток"/>
      <sheetName val="11-жадвал"/>
      <sheetName val="12-жадвал"/>
      <sheetName val="private"/>
      <sheetName val="Cash Flow 12 mo"/>
      <sheetName val="ОПУ"/>
      <sheetName val="Приход"/>
      <sheetName val="ANLZ"/>
      <sheetName val="жиззах янги раз"/>
      <sheetName val="Вазирликлар"/>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 val="База2603"/>
      <sheetName val="REER"/>
      <sheetName val="K.smeta"/>
      <sheetName val="Q2"/>
      <sheetName val="Tit"/>
      <sheetName val="Data input"/>
      <sheetName val="План пр-ва"/>
      <sheetName val="табл чувств"/>
      <sheetName val="План продаж"/>
      <sheetName val="tab 19"/>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 val="A"/>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 val="Области(по_источникам)3"/>
      <sheetName val="Затраты_цехов2"/>
      <sheetName val="План_элек_энер_за_2004_год_2"/>
      <sheetName val="амортизация_за_2004_год2"/>
      <sheetName val="итого_содержание_ОС2"/>
      <sheetName val="Ер_Ресурс2"/>
      <sheetName val="Фориш_20032"/>
      <sheetName val="План_пр-ва2"/>
      <sheetName val="солик_турлари+туман2"/>
      <sheetName val="солик_турлари__Жами2"/>
      <sheetName val="+1_(Хоким)2"/>
      <sheetName val="+2_(Хоким)2"/>
      <sheetName val="+6_(Хоким)2"/>
      <sheetName val="сол_тури+туман_(срав)2"/>
      <sheetName val="солик_турлари_22"/>
      <sheetName val="6502-олд_йил2"/>
      <sheetName val="6502-олд_ой2"/>
      <sheetName val="Вилоятлар_ва_туманлар2"/>
      <sheetName val="Солиқ_тури_ДСБ2"/>
      <sheetName val="солик_турлари__Жами_(2)2"/>
      <sheetName val="Тахлил_туловчи2"/>
      <sheetName val="tab_192"/>
      <sheetName val="ж_а_м_и2"/>
      <sheetName val="Sensitivity_3_Yrs2"/>
      <sheetName val="Форма_№2а1"/>
      <sheetName val="Ж-8_1"/>
      <sheetName val="Prog__rost_tarifov1"/>
      <sheetName val="свод_себестоимости1"/>
      <sheetName val="Гай_пахта"/>
      <sheetName val="Асосий_майдон-уруглик"/>
      <sheetName val="граф"/>
      <sheetName val="транш"/>
      <sheetName val="Nov5 Old,New"/>
      <sheetName val="оборот"/>
      <sheetName val="Дебет"/>
      <sheetName val="guidance"/>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row r="2">
          <cell r="E2">
            <v>0</v>
          </cell>
        </row>
      </sheetData>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row r="2">
          <cell r="E2">
            <v>0</v>
          </cell>
        </row>
      </sheetData>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row r="2">
          <cell r="E2">
            <v>0</v>
          </cell>
        </row>
      </sheetData>
      <sheetData sheetId="141">
        <row r="2">
          <cell r="E2">
            <v>0</v>
          </cell>
        </row>
      </sheetData>
      <sheetData sheetId="142">
        <row r="2">
          <cell r="E2">
            <v>0</v>
          </cell>
        </row>
      </sheetData>
      <sheetData sheetId="143">
        <row r="2">
          <cell r="E2">
            <v>0</v>
          </cell>
        </row>
      </sheetData>
      <sheetData sheetId="144">
        <row r="2">
          <cell r="E2">
            <v>0</v>
          </cell>
        </row>
      </sheetData>
      <sheetData sheetId="145">
        <row r="2">
          <cell r="E2">
            <v>0</v>
          </cell>
        </row>
      </sheetData>
      <sheetData sheetId="146">
        <row r="2">
          <cell r="E2">
            <v>0</v>
          </cell>
        </row>
      </sheetData>
      <sheetData sheetId="147">
        <row r="2">
          <cell r="E2">
            <v>0</v>
          </cell>
        </row>
      </sheetData>
      <sheetData sheetId="148">
        <row r="2">
          <cell r="E2">
            <v>0</v>
          </cell>
        </row>
      </sheetData>
      <sheetData sheetId="149">
        <row r="2">
          <cell r="E2">
            <v>0</v>
          </cell>
        </row>
      </sheetData>
      <sheetData sheetId="150">
        <row r="2">
          <cell r="E2">
            <v>0</v>
          </cell>
        </row>
      </sheetData>
      <sheetData sheetId="151">
        <row r="2">
          <cell r="E2">
            <v>0</v>
          </cell>
        </row>
      </sheetData>
      <sheetData sheetId="152">
        <row r="2">
          <cell r="E2">
            <v>0</v>
          </cell>
        </row>
      </sheetData>
      <sheetData sheetId="153">
        <row r="2">
          <cell r="E2">
            <v>0</v>
          </cell>
        </row>
      </sheetData>
      <sheetData sheetId="154">
        <row r="2">
          <cell r="E2">
            <v>0</v>
          </cell>
        </row>
      </sheetData>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 val="ГТК_9_месяцев-уточн"/>
      <sheetName val="Data_input"/>
      <sheetName val="План_пр-ва"/>
      <sheetName val="табл_чувств"/>
      <sheetName val="План_продаж"/>
      <sheetName val="ИСХОД__ДАННЫЕ"/>
      <sheetName val="Подоход_прогн2005_по_группам_ДК"/>
      <sheetName val="Зан-ть(р-ны)"/>
      <sheetName val="табли 4 местний совет"/>
      <sheetName val="график"/>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Changes in Equity"/>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 val="G1"/>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 val="Доходи_линейные"/>
      <sheetName val="План пр-ва_1"/>
      <sheetName val="План продаж_1"/>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 val="cash_flow"/>
      <sheetName val="full_cost"/>
      <sheetName val="working_capital"/>
      <sheetName val="Амортизация_200_автобусов"/>
      <sheetName val="Balance_Sheet"/>
      <sheetName val="при_100%_мощност"/>
      <sheetName val="Зарплата_$"/>
      <sheetName val="customs_taxes"/>
      <sheetName val="график_поставки"/>
      <sheetName val="current__lines"/>
      <sheetName val="Комунальные_услуги"/>
      <sheetName val="Full_cost-old_M-B"/>
      <sheetName val="coef_оборачиваемости"/>
      <sheetName val="оборотный_капитал_1"/>
      <sheetName val="Доходи_линейные"/>
      <sheetName val="Data_input"/>
      <sheetName val="План_пр-ва_1"/>
      <sheetName val="План_продаж_1"/>
      <sheetName val="진행_data_(2)"/>
      <sheetName val="адресная_часть"/>
      <sheetName val="j(priv_cap)"/>
      <sheetName val="A"/>
      <sheetName val="Варианты"/>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 val="Доход_20081"/>
      <sheetName val="Министру_(Узб)1"/>
      <sheetName val="Министру_(Рус)1"/>
      <sheetName val="Директору_(2)1"/>
      <sheetName val="Директору_(3)1"/>
      <sheetName val="Доход_2008_изменен1"/>
      <sheetName val="Доходи_линейные"/>
      <sheetName val="План_пр-ва"/>
      <sheetName val="완성차_미수금"/>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8">
          <cell r="BK38">
            <v>1401913130.3811998</v>
          </cell>
        </row>
      </sheetData>
      <sheetData sheetId="25"/>
      <sheetData sheetId="26"/>
      <sheetData sheetId="27"/>
      <sheetData sheetId="28"/>
      <sheetData sheetId="29"/>
      <sheetData sheetId="30"/>
      <sheetData sheetId="31"/>
      <sheetData sheetId="32"/>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 val="Доходи линейные"/>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 val="жиззах янги раз"/>
      <sheetName val="StockMarketIndices"/>
      <sheetName val="SpotExchangeRates"/>
      <sheetName val="k.smeta"/>
      <sheetName val="Changes in Equity"/>
      <sheetName val="Analysis of Interest"/>
      <sheetName val="Bank Assets Analysis"/>
      <sheetName val="Bank Liabilities Analysis"/>
      <sheetName val="Twenty Largest"/>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 val="Курс"/>
      <sheetName val="Топливо-энергия"/>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Рабочая таблица"/>
      <sheetName val="Data1"/>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База"/>
      <sheetName val="Массив"/>
      <sheetName val="PV6 3.5L LX5 GMX170"/>
      <sheetName val="DNET"/>
      <sheetName val="Yog rus"/>
      <sheetName val="AKSIZ rus"/>
      <sheetName val="AKSIZ"/>
      <sheetName val="yanv"/>
      <sheetName val="fev"/>
      <sheetName val="mart"/>
      <sheetName val="apr"/>
      <sheetName val="may"/>
      <sheetName val="iyun"/>
      <sheetName val="iyul"/>
      <sheetName val="avg"/>
      <sheetName val="Sent"/>
      <sheetName val="Okt"/>
      <sheetName val="Noya"/>
      <sheetName val="oborot"/>
      <sheetName val="Zan-t(r-ni)"/>
      <sheetName val="Forish 2003"/>
      <sheetName val="Yog_rus"/>
      <sheetName val="AKSIZ_rus"/>
      <sheetName val="Forish_2003"/>
      <sheetName val="dlya GAKa"/>
      <sheetName val="otchet_YoG_2003"/>
      <sheetName val="Doxod 2008"/>
      <sheetName val="Varianti"/>
      <sheetName val="List1 (2)"/>
      <sheetName val="Baza 23.10.2020"/>
      <sheetName val="Aloxida"/>
      <sheetName val="grafik"/>
      <sheetName val="reja"/>
      <sheetName val="Yog_rus1"/>
      <sheetName val="AKSIZ_rus1"/>
      <sheetName val="Forish_20031"/>
      <sheetName val="dlya_GAKa"/>
      <sheetName val="Doxod_2008"/>
      <sheetName val="List1_(2)"/>
      <sheetName val="Baza_23_10_2020"/>
      <sheetName val="Tegishilmasin"/>
      <sheetName val="BD"/>
      <sheetName val="Yer Resurs"/>
      <sheetName val="YoSTZ roʻyxati"/>
      <sheetName val="Yog_rus2"/>
      <sheetName val="AKSIZ_rus2"/>
      <sheetName val="Forish_20032"/>
      <sheetName val="dlya_GAKa1"/>
      <sheetName val="Doxod_20081"/>
      <sheetName val="List1_(2)1"/>
      <sheetName val="Baza_23_10_20201"/>
      <sheetName val="kapital_raschet"/>
      <sheetName val="Platyojka"/>
      <sheetName val="zarplata"/>
      <sheetName val="normi na energoresursi"/>
      <sheetName val="normi_ostatkov"/>
      <sheetName val="parametri otbora"/>
      <sheetName val="plan pererabotki"/>
      <sheetName val="reestr dekabr"/>
      <sheetName val="Yog_rus3"/>
      <sheetName val="AKSIZ_rus3"/>
      <sheetName val="Forish_20033"/>
      <sheetName val="dlya_GAKa2"/>
      <sheetName val="Doxod_20082"/>
      <sheetName val="List1_(2)2"/>
      <sheetName val="Baza_23_10_20202"/>
      <sheetName val="Yer_Resurs"/>
      <sheetName val="YoSTZ_roʻyxati"/>
      <sheetName val="normi_na_energoresursi"/>
      <sheetName val="parametri_otbora"/>
      <sheetName val="plan_pererabotki"/>
      <sheetName val="reestr_dekabr"/>
      <sheetName val="dlya sravneniya star"/>
      <sheetName val="2 ilova"/>
      <sheetName val="3 ilova"/>
      <sheetName val="Kurs"/>
      <sheetName val="Toplivo-energiya"/>
      <sheetName val="Schet-Faktura"/>
      <sheetName val="Indeksasiya sen"/>
      <sheetName val="#SSILKA"/>
      <sheetName val="Yog_rus4"/>
      <sheetName val="AKSIZ_rus4"/>
      <sheetName val="Forish_20034"/>
      <sheetName val="dlya_GAKa3"/>
      <sheetName val="Doxod_20083"/>
      <sheetName val="List1_(2)3"/>
      <sheetName val="Baza_23_10_20203"/>
      <sheetName val="Yer_Resurs1"/>
      <sheetName val="YoSTZ_roʻyxati1"/>
      <sheetName val="normi_na_energoresursi1"/>
      <sheetName val="parametri_otbora1"/>
      <sheetName val="plan_pererabotki1"/>
      <sheetName val="reestr_dekabr1"/>
      <sheetName val="dlya_sravneniya_star"/>
      <sheetName val="2_ilova"/>
      <sheetName val="3_ilova"/>
      <sheetName val="Indeksasiya_sen"/>
      <sheetName val="for"/>
      <sheetName val="Forma №2a"/>
      <sheetName val="Min.ugit"/>
      <sheetName val="GTK_Minfin_fakt"/>
      <sheetName val="Prognoz"/>
      <sheetName val="Yog_rus5"/>
      <sheetName val="AKSIZ_rus5"/>
      <sheetName val="Forish_20035"/>
      <sheetName val="dlya_GAKa4"/>
      <sheetName val="Doxod_20084"/>
      <sheetName val="List1_(2)4"/>
      <sheetName val="Baza_23_10_20204"/>
      <sheetName val="Yer_Resurs2"/>
      <sheetName val="YoSTZ_roʻyxati2"/>
      <sheetName val="normi_na_energoresursi2"/>
      <sheetName val="parametri_otbora2"/>
      <sheetName val="plan_pererabotki2"/>
      <sheetName val="reestr_dekabr2"/>
      <sheetName val="dlya_sravneniya_star1"/>
      <sheetName val="2_ilova1"/>
      <sheetName val="3_ilova1"/>
      <sheetName val="Indeksasiya_sen1"/>
      <sheetName val="Forma_№2a"/>
      <sheetName val="Min_ugit"/>
      <sheetName val="Gay paxta"/>
      <sheetName val="Olt"/>
      <sheetName val="kassak byudjet"/>
      <sheetName val="List4"/>
      <sheetName val="Fin.pok"/>
      <sheetName val="Tarif 2025 yil  yanvar"/>
      <sheetName val="List2"/>
      <sheetName val="Yog_rus6"/>
      <sheetName val="AKSIZ_rus6"/>
      <sheetName val="Forish_20036"/>
      <sheetName val="dlya_GAKa5"/>
      <sheetName val="Doxod_20085"/>
      <sheetName val="List1_(2)5"/>
      <sheetName val="Baza_23_10_20205"/>
      <sheetName val="Yer_Resurs3"/>
      <sheetName val="YoSTZ_roʻyxati3"/>
      <sheetName val="normi_na_energoresursi3"/>
      <sheetName val="parametri_otbora3"/>
      <sheetName val="plan_pererabotki3"/>
      <sheetName val="reestr_dekabr3"/>
      <sheetName val="dlya_sravneniya_star2"/>
      <sheetName val="2_ilova2"/>
      <sheetName val="3_ilova2"/>
      <sheetName val="Indeksasiya_sen2"/>
      <sheetName val="Forma_№2a1"/>
      <sheetName val="Min_ugit1"/>
      <sheetName val="Gay_paxta"/>
      <sheetName val="Tarif_2025_yil__yanvar"/>
      <sheetName val="kassak_byudjet"/>
      <sheetName val="Fin_pok"/>
      <sheetName val="Yog_rus7"/>
      <sheetName val="AKSIZ_rus7"/>
      <sheetName val="Forish_20037"/>
      <sheetName val="dlya_GAKa6"/>
      <sheetName val="Doxod_20086"/>
      <sheetName val="List1_(2)6"/>
      <sheetName val="Baza_23_10_20206"/>
      <sheetName val="Yer_Resurs4"/>
      <sheetName val="YoSTZ_roʻyxati4"/>
      <sheetName val="normi_na_energoresursi4"/>
      <sheetName val="parametri_otbora4"/>
      <sheetName val="plan_pererabotki4"/>
      <sheetName val="reestr_dekabr4"/>
      <sheetName val="dlya_sravneniya_star3"/>
      <sheetName val="2_ilova3"/>
      <sheetName val="3_ilova3"/>
      <sheetName val="Indeksasiya_sen3"/>
      <sheetName val="Forma_№2a2"/>
      <sheetName val="Min_ugit2"/>
      <sheetName val="Gay_paxta1"/>
      <sheetName val="kassak_byudjet1"/>
      <sheetName val="Fin_pok1"/>
      <sheetName val="Tarif_2025_yil__yanvar1"/>
      <sheetName val="Jizzax yangi raz"/>
      <sheetName val="Rabochaya tablisa"/>
      <sheetName val="Baza"/>
      <sheetName val="As.vosita"/>
      <sheetName val="Mulk 06"/>
      <sheetName val="mulk2 06"/>
      <sheetName val="Suv 06"/>
      <sheetName val="Yer 06"/>
      <sheetName val="Ma'muriy xarajat"/>
      <sheetName val="List6"/>
      <sheetName val="AZOT taksimoti"/>
      <sheetName val="AZOT taksimoti (2)"/>
      <sheetName val="fosfor taksimot"/>
      <sheetName val="kaliy taksimoti"/>
      <sheetName val="Ta'minot tannarxi"/>
      <sheetName val="Min.ugit tashish xarajati"/>
      <sheetName val="Mex.otryad"/>
      <sheetName val="Jami mex otryad xarajati"/>
      <sheetName val="Boshka ish tannarxi"/>
      <sheetName val="Moliyaviy natija"/>
      <sheetName val="Vipolnenie 2007"/>
      <sheetName val="xarajat "/>
      <sheetName val="Jami xarjatlar"/>
      <sheetName val="Reja yakuniy"/>
      <sheetName val="Mex.otryad tuman"/>
      <sheetName val="List1"/>
      <sheetName val="vipolnenie"/>
      <sheetName val="As_vosita"/>
      <sheetName val="Mulk_06"/>
      <sheetName val="mulk2_06"/>
      <sheetName val="Suv_06"/>
      <sheetName val="Yer_06"/>
      <sheetName val="Ma'muriy_xarajat"/>
      <sheetName val="AZOT_taksimoti"/>
      <sheetName val="AZOT_taksimoti_(2)"/>
      <sheetName val="fosfor_taksimot"/>
      <sheetName val="kaliy_taksimoti"/>
      <sheetName val="Ta'minot_tannarxi"/>
      <sheetName val="Min_ugit_tashish_xarajati"/>
      <sheetName val="Mex_otryad"/>
      <sheetName val="Jami_mex_otryad_xarajati"/>
      <sheetName val="Boshka_ish_tannarxi"/>
      <sheetName val="Moliyaviy_natija"/>
      <sheetName val="Vipolnenie_2007"/>
      <sheetName val="xarajat_"/>
      <sheetName val="Jami_xarjatlar"/>
      <sheetName val="Reja_yakuniy"/>
      <sheetName val="Mex_otryad_tuman"/>
      <sheetName val="Massiv"/>
      <sheetName val="노임단가"/>
      <sheetName val="Bank Liabilities Analysis"/>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CI1">
            <v>625</v>
          </cell>
        </row>
      </sheetData>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ow r="1">
          <cell r="A1" t="str">
            <v>district_soato</v>
          </cell>
        </row>
      </sheetData>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row r="1">
          <cell r="CI1">
            <v>625</v>
          </cell>
        </row>
      </sheetData>
      <sheetData sheetId="305">
        <row r="1">
          <cell r="CI1">
            <v>625</v>
          </cell>
        </row>
      </sheetData>
      <sheetData sheetId="306">
        <row r="1">
          <cell r="CI1">
            <v>625</v>
          </cell>
        </row>
      </sheetData>
      <sheetData sheetId="307">
        <row r="1">
          <cell r="CI1">
            <v>625</v>
          </cell>
        </row>
      </sheetData>
      <sheetData sheetId="308">
        <row r="1">
          <cell r="CI1">
            <v>625</v>
          </cell>
        </row>
      </sheetData>
      <sheetData sheetId="309">
        <row r="1">
          <cell r="CI1">
            <v>625</v>
          </cell>
        </row>
      </sheetData>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 val="Фин.пок"/>
      <sheetName val="Общая"/>
      <sheetName val="факт_туман"/>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 val="203 квп"/>
      <sheetName val="Облсэс"/>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 val="март"/>
      <sheetName val="для ГАКа"/>
      <sheetName val="9003"/>
      <sheetName val="入力規制"/>
      <sheetName val="цены на сырьё"/>
      <sheetName val="оборотка_собствен"/>
      <sheetName val="распределениеРП"/>
      <sheetName val="цены_нефтепродуктов"/>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 val="Plan pr-va"/>
      <sheetName val="tabl chuvstv"/>
      <sheetName val="Plan prodaj"/>
      <sheetName val="BOP"/>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таблица рассрочки"/>
      <sheetName val="дот"/>
      <sheetName val="гай пахта"/>
      <sheetName val="sales"/>
      <sheetName val="Changes in Equity"/>
      <sheetName val="1 Ноябр Тошкентга  (2)"/>
      <sheetName val="мароканд"/>
      <sheetName val="tab 19"/>
      <sheetName val="Svod_T1"/>
      <sheetName val="Baza_T1"/>
      <sheetName val="Svod_T1a"/>
      <sheetName val="Baza_т1а"/>
      <sheetName val="Svod_T2"/>
      <sheetName val="Baza_т2"/>
      <sheetName val="Svod_T3"/>
      <sheetName val="Baza_т3"/>
      <sheetName val="Svod_T4"/>
      <sheetName val="Baza_т4"/>
      <sheetName val="ruyhat"/>
      <sheetName val="CPIINDEX"/>
      <sheetName val="кт"/>
      <sheetName val="д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sheetData sheetId="315"/>
      <sheetData sheetId="316"/>
      <sheetData sheetId="317"/>
      <sheetData sheetId="318"/>
      <sheetData sheetId="319"/>
      <sheetData sheetId="320"/>
      <sheetData sheetId="321"/>
      <sheetData sheetId="322"/>
      <sheetData sheetId="323"/>
      <sheetData sheetId="324"/>
      <sheetData sheetId="325">
        <row r="4">
          <cell r="O4">
            <v>67.099999999999994</v>
          </cell>
        </row>
      </sheetData>
      <sheetData sheetId="326">
        <row r="4">
          <cell r="O4">
            <v>67.099999999999994</v>
          </cell>
        </row>
      </sheetData>
      <sheetData sheetId="327">
        <row r="4">
          <cell r="O4">
            <v>67.099999999999994</v>
          </cell>
        </row>
      </sheetData>
      <sheetData sheetId="328"/>
      <sheetData sheetId="329"/>
      <sheetData sheetId="330">
        <row r="4">
          <cell r="O4">
            <v>67.099999999999994</v>
          </cell>
        </row>
      </sheetData>
      <sheetData sheetId="331">
        <row r="4">
          <cell r="O4">
            <v>67.099999999999994</v>
          </cell>
        </row>
      </sheetData>
      <sheetData sheetId="332">
        <row r="4">
          <cell r="O4">
            <v>67.099999999999994</v>
          </cell>
        </row>
      </sheetData>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 val="Варианты"/>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 val="ИСХОД. ДАННЫЕ"/>
      <sheetName val="63- протокол (4)"/>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 val="Data input"/>
      <sheetName val="План пр-ва"/>
      <sheetName val="табл чувств"/>
      <sheetName val="План продаж"/>
      <sheetName val="interv"/>
      <sheetName val="Indic"/>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 val="ПАСТДАРГОМ (2)"/>
      <sheetName val="фин.пок"/>
      <sheetName val="уюшмага10,09_холатига7"/>
      <sheetName val="G1"/>
      <sheetName val="Лист6"/>
      <sheetName val="пр"/>
      <sheetName val="дот"/>
      <sheetName val="f007502_18X"/>
      <sheetName val="зайавка"/>
      <sheetName val="зайавка свод"/>
      <sheetName val="кредит"/>
      <sheetName val="кредит свод"/>
      <sheetName val="филиал режа"/>
      <sheetName val="Туман режа"/>
      <sheetName val="банк режа"/>
      <sheetName val="04,04"/>
      <sheetName val="зайавка свод (2)"/>
      <sheetName val="зайавка свод (3)"/>
      <sheetName val="кредит свод (2)"/>
      <sheetName val="корСчёт"/>
      <sheetName val="2975-28.04.2018"/>
      <sheetName val="Лист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sheetData sheetId="146" refreshError="1"/>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 val="URGDSPL"/>
      <sheetName val="results"/>
      <sheetName val="база"/>
      <sheetName val="s"/>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 val="Форма №2-2003"/>
      <sheetName val="Олт"/>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 val="Guidance"/>
      <sheetName val="План пр-ва"/>
      <sheetName val="План продаж"/>
      <sheetName val="sales"/>
      <sheetName val="ПАСТДАРГОМ (2)"/>
      <sheetName val="выполнение"/>
      <sheetName val="граф"/>
      <sheetName val="транш"/>
      <sheetName val="c summary"/>
      <sheetName val="Indic"/>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row r="1">
          <cell r="A1" t="str">
            <v>ключ</v>
          </cell>
        </row>
      </sheetData>
      <sheetData sheetId="238">
        <row r="1">
          <cell r="A1" t="str">
            <v>ключ</v>
          </cell>
        </row>
      </sheetData>
      <sheetData sheetId="239">
        <row r="1">
          <cell r="A1" t="str">
            <v>ключ</v>
          </cell>
        </row>
      </sheetData>
      <sheetData sheetId="240"/>
      <sheetData sheetId="241"/>
      <sheetData sheetId="242"/>
      <sheetData sheetId="243"/>
      <sheetData sheetId="244"/>
      <sheetData sheetId="245"/>
      <sheetData sheetId="246"/>
      <sheetData sheetId="247"/>
      <sheetData sheetId="248"/>
      <sheetData sheetId="249"/>
      <sheetData sheetId="250">
        <row r="1">
          <cell r="A1" t="str">
            <v>ключ</v>
          </cell>
        </row>
      </sheetData>
      <sheetData sheetId="251">
        <row r="1">
          <cell r="A1" t="str">
            <v>ключ</v>
          </cell>
        </row>
      </sheetData>
      <sheetData sheetId="252">
        <row r="1">
          <cell r="A1" t="str">
            <v>ключ</v>
          </cell>
        </row>
      </sheetData>
      <sheetData sheetId="253">
        <row r="1">
          <cell r="A1" t="str">
            <v>ключ</v>
          </cell>
        </row>
      </sheetData>
      <sheetData sheetId="254">
        <row r="1">
          <cell r="A1" t="str">
            <v>ключ</v>
          </cell>
        </row>
      </sheetData>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row r="1">
          <cell r="A1" t="str">
            <v>ключ</v>
          </cell>
        </row>
      </sheetData>
      <sheetData sheetId="264">
        <row r="1">
          <cell r="A1" t="str">
            <v>ключ</v>
          </cell>
        </row>
      </sheetData>
      <sheetData sheetId="265">
        <row r="1">
          <cell r="A1" t="str">
            <v>ключ</v>
          </cell>
        </row>
      </sheetData>
      <sheetData sheetId="266">
        <row r="1">
          <cell r="A1" t="str">
            <v>ключ</v>
          </cell>
        </row>
      </sheetData>
      <sheetData sheetId="267">
        <row r="1">
          <cell r="A1" t="str">
            <v>ключ</v>
          </cell>
        </row>
      </sheetData>
      <sheetData sheetId="268">
        <row r="1">
          <cell r="A1" t="str">
            <v>ключ</v>
          </cell>
        </row>
      </sheetData>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ow r="1">
          <cell r="A1" t="str">
            <v>ключ</v>
          </cell>
        </row>
      </sheetData>
      <sheetData sheetId="279">
        <row r="1">
          <cell r="A1" t="str">
            <v>ключ</v>
          </cell>
        </row>
      </sheetData>
      <sheetData sheetId="280">
        <row r="1">
          <cell r="A1" t="str">
            <v>ключ</v>
          </cell>
        </row>
      </sheetData>
      <sheetData sheetId="281">
        <row r="1">
          <cell r="A1" t="str">
            <v>ключ</v>
          </cell>
        </row>
      </sheetData>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ow r="1">
          <cell r="A1" t="str">
            <v>ключ</v>
          </cell>
        </row>
      </sheetData>
      <sheetData sheetId="303">
        <row r="1">
          <cell r="A1" t="str">
            <v>ключ</v>
          </cell>
        </row>
      </sheetData>
      <sheetData sheetId="304">
        <row r="1">
          <cell r="A1" t="str">
            <v>ключ</v>
          </cell>
        </row>
      </sheetData>
      <sheetData sheetId="305">
        <row r="1">
          <cell r="A1" t="str">
            <v>ключ</v>
          </cell>
        </row>
      </sheetData>
      <sheetData sheetId="306">
        <row r="1">
          <cell r="A1" t="str">
            <v>ключ</v>
          </cell>
        </row>
      </sheetData>
      <sheetData sheetId="307">
        <row r="1">
          <cell r="A1" t="str">
            <v>ключ</v>
          </cell>
        </row>
      </sheetData>
      <sheetData sheetId="308">
        <row r="1">
          <cell r="A1" t="str">
            <v>ключ</v>
          </cell>
        </row>
      </sheetData>
      <sheetData sheetId="309">
        <row r="1">
          <cell r="A1" t="str">
            <v>ключ</v>
          </cell>
        </row>
      </sheetData>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 val="j a m i"/>
      <sheetName val="tab17"/>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 sheetId="79" refreshError="1"/>
      <sheetData sheetId="80"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 val="стаж_01,01,14_га"/>
      <sheetName val="план_пр-ва_1"/>
      <sheetName val="Data_input"/>
      <sheetName val="табл_чувств"/>
      <sheetName val="план_продаж_1"/>
      <sheetName val="2_илова"/>
      <sheetName val="진행_data_(2)"/>
      <sheetName val="Фориш_2003"/>
      <sheetName val="Гай_пахта"/>
      <sheetName val="Зан-ть(р-ны)"/>
      <sheetName val="14-ойлик 2013 йил учун"/>
      <sheetName val="Prog. rost tarifov"/>
      <sheetName val="ресурс"/>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 val="Ж-1"/>
      <sheetName val="Ж-1а "/>
      <sheetName val="Ж-2."/>
      <sheetName val="Ж-3."/>
      <sheetName val="Ж-4"/>
      <sheetName val="Ж-4а"/>
      <sheetName val="Ж-5."/>
      <sheetName val="Ж-5-1"/>
      <sheetName val="Ж-6."/>
      <sheetName val="Ж-6-1"/>
      <sheetName val="Ж-7"/>
      <sheetName val="Ж-7.1"/>
      <sheetName val="Ж-7.2"/>
      <sheetName val="Ж-8-1"/>
      <sheetName val="Ж-9"/>
      <sheetName val="Ж-10"/>
      <sheetName val="Ж-11"/>
      <sheetName val="Ж-12"/>
      <sheetName val="Ж-13."/>
      <sheetName val="Ж-14."/>
      <sheetName val="ж-15"/>
      <sheetName val="натижадорлик ж-16"/>
      <sheetName val="муаммоли фер хужаликлари ж-17"/>
      <sheetName val="жад 18"/>
      <sheetName val="Kurs"/>
      <sheetName val=" устама "/>
      <sheetName val="15,05,06yilga jami"/>
      <sheetName val="aprel kre.jami"/>
      <sheetName val="Gay paxta"/>
      <sheetName val="Massiv"/>
      <sheetName val="Forish 2003"/>
      <sheetName val="Narx"/>
      <sheetName val="Punkt"/>
      <sheetName val="Zar"/>
      <sheetName val="Zaf"/>
      <sheetName val="Mir"/>
      <sheetName val="Zom"/>
      <sheetName val="Makros1"/>
      <sheetName val="15,05,06yilga_jami"/>
      <sheetName val="aprel_kre_jami"/>
      <sheetName val="Gay_paxta"/>
      <sheetName val="Forish_2003"/>
      <sheetName val="List2"/>
      <sheetName val="15,05,06yilga_jami1"/>
      <sheetName val="aprel_kre_jami1"/>
      <sheetName val="Gay_paxta1"/>
      <sheetName val="Forish_20031"/>
      <sheetName val="kaliy"/>
      <sheetName val="fev"/>
      <sheetName val="15,05,06yilga_jami2"/>
      <sheetName val="aprel_kre_jami2"/>
      <sheetName val="Gay_paxta2"/>
      <sheetName val="Forish_20032"/>
      <sheetName val="15,05,06yilga_jami3"/>
      <sheetName val="aprel_kre_jami3"/>
      <sheetName val="Gay_paxta3"/>
      <sheetName val="Forish_20033"/>
      <sheetName val="reja"/>
      <sheetName val="15,05,06yilga_jami4"/>
      <sheetName val="aprel_kre_jami4"/>
      <sheetName val="Gay_paxta4"/>
      <sheetName val="Forish_20034"/>
      <sheetName val="Yer Resurs"/>
      <sheetName val="Prognoz"/>
      <sheetName val="15,05,06yilga_jami5"/>
      <sheetName val="aprel_kre_jami5"/>
      <sheetName val="Gay_paxta5"/>
      <sheetName val="Forish_20035"/>
      <sheetName val="Yer_Resur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refreshError="1"/>
      <sheetData sheetId="198" refreshError="1"/>
      <sheetData sheetId="199"/>
      <sheetData sheetId="200"/>
      <sheetData sheetId="201"/>
      <sheetData sheetId="202"/>
      <sheetData sheetId="20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 val="IDA-tab7"/>
      <sheetName val="DNET"/>
      <sheetName val="Варианты"/>
      <sheetName val="мфо"/>
      <sheetName val="фин.пок"/>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 val="f007502_18X"/>
      <sheetName val="ГО"/>
      <sheetName val="Лист5"/>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 val="БД"/>
      <sheetName val="оборот"/>
      <sheetName val="План_пр-ва"/>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 val="сталь по год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row r="2">
          <cell r="A2" t="str">
            <v>Районы</v>
          </cell>
        </row>
      </sheetData>
      <sheetData sheetId="36">
        <row r="2">
          <cell r="A2" t="str">
            <v>Районы</v>
          </cell>
        </row>
      </sheetData>
      <sheetData sheetId="37"/>
      <sheetData sheetId="38"/>
      <sheetData sheetId="39">
        <row r="2">
          <cell r="A2" t="str">
            <v>Районы</v>
          </cell>
        </row>
      </sheetData>
      <sheetData sheetId="40"/>
      <sheetData sheetId="4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 val="КФ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 val="DNET"/>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row r="5">
          <cell r="E5" t="str">
            <v>в том числе</v>
          </cell>
        </row>
      </sheetData>
      <sheetData sheetId="53">
        <row r="5">
          <cell r="E5" t="str">
            <v>в том числе</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 val="локально-ресурсная ведомость"/>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 val="исходные"/>
      <sheetName val="Лист2"/>
      <sheetName val="Date"/>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 val="фактические расходы"/>
      <sheetName val="Лист6"/>
    </sheetNames>
    <sheetDataSet>
      <sheetData sheetId="0" refreshError="1"/>
      <sheetData sheetId="1" refreshError="1">
        <row r="22">
          <cell r="P22">
            <v>6955</v>
          </cell>
        </row>
        <row r="33">
          <cell r="P33">
            <v>59886</v>
          </cell>
        </row>
        <row r="67">
          <cell r="P67">
            <v>3753</v>
          </cell>
        </row>
      </sheetData>
      <sheetData sheetId="2" refreshError="1">
        <row r="22">
          <cell r="P22">
            <v>6955</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row r="22">
          <cell r="P22">
            <v>6955</v>
          </cell>
        </row>
      </sheetData>
      <sheetData sheetId="92">
        <row r="22">
          <cell r="P22">
            <v>6955</v>
          </cell>
        </row>
      </sheetData>
      <sheetData sheetId="93">
        <row r="22">
          <cell r="P22">
            <v>6955</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row r="22">
          <cell r="P22">
            <v>6955</v>
          </cell>
        </row>
      </sheetData>
      <sheetData sheetId="122">
        <row r="22">
          <cell r="P22">
            <v>6955</v>
          </cell>
        </row>
      </sheetData>
      <sheetData sheetId="123">
        <row r="22">
          <cell r="P22">
            <v>6955</v>
          </cell>
        </row>
      </sheetData>
      <sheetData sheetId="124">
        <row r="22">
          <cell r="P22">
            <v>6955</v>
          </cell>
        </row>
      </sheetData>
      <sheetData sheetId="125">
        <row r="22">
          <cell r="P22">
            <v>6955</v>
          </cell>
        </row>
      </sheetData>
      <sheetData sheetId="126">
        <row r="22">
          <cell r="P22">
            <v>6955</v>
          </cell>
        </row>
      </sheetData>
      <sheetData sheetId="127">
        <row r="22">
          <cell r="P22">
            <v>6955</v>
          </cell>
        </row>
      </sheetData>
      <sheetData sheetId="128">
        <row r="22">
          <cell r="P22">
            <v>6955</v>
          </cell>
        </row>
      </sheetData>
      <sheetData sheetId="129">
        <row r="22">
          <cell r="P22">
            <v>6955</v>
          </cell>
        </row>
      </sheetData>
      <sheetData sheetId="130">
        <row r="22">
          <cell r="P22">
            <v>6955</v>
          </cell>
        </row>
      </sheetData>
      <sheetData sheetId="131">
        <row r="22">
          <cell r="P22">
            <v>6955</v>
          </cell>
        </row>
      </sheetData>
      <sheetData sheetId="132">
        <row r="22">
          <cell r="P22">
            <v>6955</v>
          </cell>
        </row>
      </sheetData>
      <sheetData sheetId="133">
        <row r="22">
          <cell r="P22">
            <v>6955</v>
          </cell>
        </row>
      </sheetData>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row r="22">
          <cell r="P22">
            <v>6955</v>
          </cell>
        </row>
      </sheetData>
      <sheetData sheetId="142">
        <row r="22">
          <cell r="P22">
            <v>6955</v>
          </cell>
        </row>
      </sheetData>
      <sheetData sheetId="143" refreshError="1"/>
      <sheetData sheetId="144" refreshError="1"/>
      <sheetData sheetId="145">
        <row r="22">
          <cell r="P22">
            <v>6955</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22">
          <cell r="P22">
            <v>6955</v>
          </cell>
        </row>
      </sheetData>
      <sheetData sheetId="160">
        <row r="22">
          <cell r="P22">
            <v>6955</v>
          </cell>
        </row>
      </sheetData>
      <sheetData sheetId="161">
        <row r="22">
          <cell r="P22">
            <v>6955</v>
          </cell>
        </row>
      </sheetData>
      <sheetData sheetId="162">
        <row r="22">
          <cell r="P22">
            <v>6955</v>
          </cell>
        </row>
      </sheetData>
      <sheetData sheetId="163">
        <row r="22">
          <cell r="P22">
            <v>6955</v>
          </cell>
        </row>
      </sheetData>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22">
          <cell r="P22">
            <v>6955</v>
          </cell>
        </row>
      </sheetData>
      <sheetData sheetId="185">
        <row r="22">
          <cell r="P22">
            <v>6955</v>
          </cell>
        </row>
      </sheetData>
      <sheetData sheetId="186">
        <row r="22">
          <cell r="P22">
            <v>6955</v>
          </cell>
        </row>
      </sheetData>
      <sheetData sheetId="187">
        <row r="22">
          <cell r="P22">
            <v>6955</v>
          </cell>
        </row>
      </sheetData>
      <sheetData sheetId="188"/>
      <sheetData sheetId="189"/>
      <sheetData sheetId="190"/>
      <sheetData sheetId="191"/>
      <sheetData sheetId="192"/>
      <sheetData sheetId="193" refreshError="1"/>
      <sheetData sheetId="19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 val="BOP"/>
      <sheetName val="счет-фактура"/>
      <sheetName val="Rev"/>
      <sheetName val="накладна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 val="Исходные1"/>
      <sheetName val="c"/>
      <sheetName val="63- протокол (4)"/>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 val="Исходные1"/>
      <sheetName val="Т19"/>
      <sheetName val="свод_жадвал_(4)2"/>
      <sheetName val="193_свод2"/>
      <sheetName val="123_сниж2"/>
      <sheetName val="89_сниж2"/>
      <sheetName val="по_регионам2"/>
      <sheetName val="Лист1_(3)2"/>
      <sheetName val="Лист1_2"/>
      <sheetName val="Гай_пахта2"/>
      <sheetName val="_ОблУНО2"/>
      <sheetName val="_ОблУНО_(1)2"/>
      <sheetName val="ПТО_2"/>
      <sheetName val="Урганч_Муз2"/>
      <sheetName val="203_квп2"/>
      <sheetName val="Calculation_of_Risk_Weighted_A2"/>
      <sheetName val="Фориш_20032"/>
      <sheetName val="200_рас2"/>
      <sheetName val="200_4гр2"/>
      <sheetName val="203_аванс2"/>
      <sheetName val="203_расчет2"/>
      <sheetName val="203_4_гр2"/>
      <sheetName val="PIB_EN_CORR2"/>
      <sheetName val="экс_хар2"/>
      <sheetName val="сталь_по_годам1"/>
      <sheetName val="Исходные_данные1"/>
      <sheetName val="Рабочая_таблица1"/>
      <sheetName val="Мин_угит1"/>
      <sheetName val="prog__rost_tarifov1"/>
      <sheetName val="гтк_9_месяцев-уточн"/>
      <sheetName val="уюшмага10,09_холатига"/>
      <sheetName val="63-_протокол_(4)"/>
      <sheetName val="f007502_18X"/>
      <sheetName val="данные"/>
      <sheetName val="Ж-8."/>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row r="3">
          <cell r="A3" t="str">
            <v>Наименование районов</v>
          </cell>
        </row>
      </sheetData>
      <sheetData sheetId="53">
        <row r="3">
          <cell r="A3" t="str">
            <v>Наименование районов</v>
          </cell>
        </row>
      </sheetData>
      <sheetData sheetId="54">
        <row r="3">
          <cell r="A3" t="str">
            <v>Наименование районов</v>
          </cell>
        </row>
      </sheetData>
      <sheetData sheetId="55">
        <row r="3">
          <cell r="A3" t="str">
            <v>Наименование районов</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3">
          <cell r="A3" t="str">
            <v>Наименование районов</v>
          </cell>
        </row>
      </sheetData>
      <sheetData sheetId="76">
        <row r="3">
          <cell r="A3" t="str">
            <v>Наименование районов</v>
          </cell>
        </row>
      </sheetData>
      <sheetData sheetId="77">
        <row r="3">
          <cell r="A3" t="str">
            <v>Наименование районов</v>
          </cell>
        </row>
      </sheetData>
      <sheetData sheetId="78">
        <row r="3">
          <cell r="A3" t="str">
            <v>Наименование районов</v>
          </cell>
        </row>
      </sheetData>
      <sheetData sheetId="79">
        <row r="3">
          <cell r="A3" t="str">
            <v>Наименование районов</v>
          </cell>
        </row>
      </sheetData>
      <sheetData sheetId="80">
        <row r="3">
          <cell r="A3" t="str">
            <v>Наименование районов</v>
          </cell>
        </row>
      </sheetData>
      <sheetData sheetId="81">
        <row r="3">
          <cell r="A3" t="str">
            <v>Наименование районов</v>
          </cell>
        </row>
      </sheetData>
      <sheetData sheetId="82">
        <row r="3">
          <cell r="A3" t="str">
            <v>Наименование районов</v>
          </cell>
        </row>
      </sheetData>
      <sheetData sheetId="83">
        <row r="3">
          <cell r="A3" t="str">
            <v>Наименование районов</v>
          </cell>
        </row>
      </sheetData>
      <sheetData sheetId="84">
        <row r="3">
          <cell r="A3" t="str">
            <v>Наименование районов</v>
          </cell>
        </row>
      </sheetData>
      <sheetData sheetId="85">
        <row r="3">
          <cell r="A3" t="str">
            <v>Наименование районов</v>
          </cell>
        </row>
      </sheetData>
      <sheetData sheetId="86">
        <row r="3">
          <cell r="A3" t="str">
            <v>Наименование районов</v>
          </cell>
        </row>
      </sheetData>
      <sheetData sheetId="87">
        <row r="3">
          <cell r="A3" t="str">
            <v>Наименование районов</v>
          </cell>
        </row>
      </sheetData>
      <sheetData sheetId="88">
        <row r="12">
          <cell r="B12" t="str">
            <v>Республика Каракалпакстан</v>
          </cell>
        </row>
      </sheetData>
      <sheetData sheetId="89">
        <row r="3">
          <cell r="A3" t="str">
            <v>Наименование районов</v>
          </cell>
        </row>
      </sheetData>
      <sheetData sheetId="90">
        <row r="3">
          <cell r="A3" t="str">
            <v>Наименование районов</v>
          </cell>
        </row>
      </sheetData>
      <sheetData sheetId="91">
        <row r="12">
          <cell r="B12" t="str">
            <v>Республика Каракалпакстан</v>
          </cell>
        </row>
      </sheetData>
      <sheetData sheetId="92">
        <row r="3">
          <cell r="A3" t="str">
            <v>Наименование районов</v>
          </cell>
        </row>
      </sheetData>
      <sheetData sheetId="93">
        <row r="3">
          <cell r="A3" t="str">
            <v>Наименование районов</v>
          </cell>
        </row>
      </sheetData>
      <sheetData sheetId="94">
        <row r="3">
          <cell r="A3" t="str">
            <v>Наименование районов</v>
          </cell>
        </row>
      </sheetData>
      <sheetData sheetId="95">
        <row r="3">
          <cell r="A3" t="str">
            <v>Наименование районов</v>
          </cell>
        </row>
      </sheetData>
      <sheetData sheetId="96">
        <row r="3">
          <cell r="A3" t="str">
            <v>Наименование районов</v>
          </cell>
        </row>
      </sheetData>
      <sheetData sheetId="97">
        <row r="3">
          <cell r="A3" t="str">
            <v>Наименование районов</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3">
          <cell r="A3" t="str">
            <v>Наименование районов</v>
          </cell>
        </row>
      </sheetData>
      <sheetData sheetId="115">
        <row r="3">
          <cell r="A3" t="str">
            <v>Наименование районов</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 val="На_учете4"/>
      <sheetName val="Раб_места4"/>
      <sheetName val="Перепод_4"/>
      <sheetName val="Общ_работ_4"/>
      <sheetName val="Фориш_20034"/>
      <sheetName val="уюшмага10,09_холатига3"/>
      <sheetName val="Лист1_(2)3"/>
      <sheetName val="_ОблУНО2"/>
      <sheetName val="_ОблУНО_(1)2"/>
      <sheetName val="ПТО_2"/>
      <sheetName val="Урганч_Муз2"/>
      <sheetName val="Гай_пахта2"/>
      <sheetName val="Нокон_хол2"/>
      <sheetName val="экс_хар2"/>
      <sheetName val="Ex_rate_bloom2"/>
      <sheetName val="Асосий_майдон-уруглик2"/>
      <sheetName val="193_свод2"/>
      <sheetName val="data_input2"/>
      <sheetName val="203_квп1"/>
      <sheetName val="PIB_EN_CORR1"/>
      <sheetName val="63-_протокол_(4)1"/>
      <sheetName val="Мин_угит1"/>
      <sheetName val="прил_61"/>
      <sheetName val="сталь_по_годам1"/>
      <sheetName val="Prog__rost_tarifov"/>
      <sheetName val="По_районам"/>
      <sheetName val="фев"/>
      <sheetName val="Жиззах янги раз"/>
    </sheetNames>
    <sheetDataSet>
      <sheetData sheetId="0">
        <row r="5">
          <cell r="E5" t="str">
            <v>в том числе</v>
          </cell>
        </row>
      </sheetData>
      <sheetData sheetId="1">
        <row r="5">
          <cell r="E5" t="str">
            <v>в том числе</v>
          </cell>
        </row>
      </sheetData>
      <sheetData sheetId="2">
        <row r="5">
          <cell r="E5" t="str">
            <v>в том числе</v>
          </cell>
        </row>
      </sheetData>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ow r="5">
          <cell r="E5" t="str">
            <v>в том числе</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5">
          <cell r="E5" t="str">
            <v>в том числе</v>
          </cell>
        </row>
      </sheetData>
      <sheetData sheetId="117">
        <row r="5">
          <cell r="E5" t="str">
            <v>в том числе</v>
          </cell>
        </row>
      </sheetData>
      <sheetData sheetId="118"/>
      <sheetData sheetId="119"/>
      <sheetData sheetId="120"/>
      <sheetData sheetId="121">
        <row r="5">
          <cell r="E5" t="str">
            <v>в том числе</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Рабочая таблица"/>
      <sheetName val="ИНФО"/>
      <sheetName val="ть"/>
      <sheetName val="С-ть ГП новая"/>
      <sheetName val="Cash Flow 12 mo"/>
      <sheetName val="норма_загрузка"/>
      <sheetName val="Director"/>
      <sheetName val="анализ GZW"/>
      <sheetName val="Katsayılar"/>
      <sheetName val="ANLZ"/>
      <sheetName val="Поток реальных денег"/>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 val=""/>
      <sheetName val="Список"/>
      <sheetName val="оборот"/>
      <sheetName val="Тул-маганИш хаки. "/>
      <sheetName val="0"/>
      <sheetName val="Info"/>
      <sheetName val="рабочая"/>
      <sheetName val="прибыль и ДКЗ"/>
      <sheetName val="Справка"/>
      <sheetName val="Налоги"/>
      <sheetName val="Oglavlenie"/>
      <sheetName val="Base-новая"/>
      <sheetName val="прибыль_и_ДКЗ"/>
      <sheetName val="3"/>
      <sheetName val="PV6 3.5L LX5 GMX170"/>
      <sheetName val="Р з.п"/>
      <sheetName val="прибыль_и_ДКЗ1"/>
      <sheetName val="PV6_3_5L_LX5_GMX170"/>
      <sheetName val="Р_з_п"/>
      <sheetName val="коэф роста"/>
      <sheetName val="кассак бюдже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ow r="4">
          <cell r="O4">
            <v>67.099999999999994</v>
          </cell>
        </row>
      </sheetData>
      <sheetData sheetId="752">
        <row r="4">
          <cell r="O4">
            <v>67.099999999999994</v>
          </cell>
        </row>
      </sheetData>
      <sheetData sheetId="753">
        <row r="4">
          <cell r="O4">
            <v>67.099999999999994</v>
          </cell>
        </row>
      </sheetData>
      <sheetData sheetId="754">
        <row r="4">
          <cell r="O4">
            <v>67.099999999999994</v>
          </cell>
        </row>
      </sheetData>
      <sheetData sheetId="755">
        <row r="4">
          <cell r="O4">
            <v>67.099999999999994</v>
          </cell>
        </row>
      </sheetData>
      <sheetData sheetId="756">
        <row r="4">
          <cell r="O4">
            <v>67.099999999999994</v>
          </cell>
        </row>
      </sheetData>
      <sheetData sheetId="757">
        <row r="4">
          <cell r="O4">
            <v>67.099999999999994</v>
          </cell>
        </row>
      </sheetData>
      <sheetData sheetId="758">
        <row r="4">
          <cell r="O4">
            <v>67.099999999999994</v>
          </cell>
        </row>
      </sheetData>
      <sheetData sheetId="759">
        <row r="4">
          <cell r="O4">
            <v>67.099999999999994</v>
          </cell>
        </row>
      </sheetData>
      <sheetData sheetId="760">
        <row r="4">
          <cell r="O4">
            <v>67.099999999999994</v>
          </cell>
        </row>
      </sheetData>
      <sheetData sheetId="761">
        <row r="4">
          <cell r="O4">
            <v>67.099999999999994</v>
          </cell>
        </row>
      </sheetData>
      <sheetData sheetId="762">
        <row r="4">
          <cell r="O4">
            <v>67.099999999999994</v>
          </cell>
        </row>
      </sheetData>
      <sheetData sheetId="763">
        <row r="4">
          <cell r="O4">
            <v>67.099999999999994</v>
          </cell>
        </row>
      </sheetData>
      <sheetData sheetId="764">
        <row r="4">
          <cell r="O4">
            <v>67.099999999999994</v>
          </cell>
        </row>
      </sheetData>
      <sheetData sheetId="765">
        <row r="4">
          <cell r="O4">
            <v>67.099999999999994</v>
          </cell>
        </row>
      </sheetData>
      <sheetData sheetId="766">
        <row r="4">
          <cell r="O4">
            <v>67.099999999999994</v>
          </cell>
        </row>
      </sheetData>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row r="4">
          <cell r="O4">
            <v>67.099999999999994</v>
          </cell>
        </row>
      </sheetData>
      <sheetData sheetId="773">
        <row r="4">
          <cell r="O4">
            <v>67.099999999999994</v>
          </cell>
        </row>
      </sheetData>
      <sheetData sheetId="774">
        <row r="4">
          <cell r="O4">
            <v>67.099999999999994</v>
          </cell>
        </row>
      </sheetData>
      <sheetData sheetId="775">
        <row r="4">
          <cell r="O4">
            <v>67.099999999999994</v>
          </cell>
        </row>
      </sheetData>
      <sheetData sheetId="776">
        <row r="4">
          <cell r="O4">
            <v>67.099999999999994</v>
          </cell>
        </row>
      </sheetData>
      <sheetData sheetId="777">
        <row r="4">
          <cell r="O4">
            <v>67.099999999999994</v>
          </cell>
        </row>
      </sheetData>
      <sheetData sheetId="778">
        <row r="4">
          <cell r="O4">
            <v>67.099999999999994</v>
          </cell>
        </row>
      </sheetData>
      <sheetData sheetId="779">
        <row r="4">
          <cell r="O4">
            <v>67.099999999999994</v>
          </cell>
        </row>
      </sheetData>
      <sheetData sheetId="780">
        <row r="4">
          <cell r="O4">
            <v>67.099999999999994</v>
          </cell>
        </row>
      </sheetData>
      <sheetData sheetId="781">
        <row r="4">
          <cell r="O4">
            <v>67.099999999999994</v>
          </cell>
        </row>
      </sheetData>
      <sheetData sheetId="782">
        <row r="4">
          <cell r="O4">
            <v>67.099999999999994</v>
          </cell>
        </row>
      </sheetData>
      <sheetData sheetId="783">
        <row r="4">
          <cell r="O4">
            <v>0</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row r="4">
          <cell r="O4">
            <v>67.099999999999994</v>
          </cell>
        </row>
      </sheetData>
      <sheetData sheetId="789">
        <row r="4">
          <cell r="O4">
            <v>67.099999999999994</v>
          </cell>
        </row>
      </sheetData>
      <sheetData sheetId="790">
        <row r="4">
          <cell r="O4">
            <v>67.099999999999994</v>
          </cell>
        </row>
      </sheetData>
      <sheetData sheetId="791">
        <row r="4">
          <cell r="O4">
            <v>67.099999999999994</v>
          </cell>
        </row>
      </sheetData>
      <sheetData sheetId="792">
        <row r="4">
          <cell r="O4">
            <v>67.099999999999994</v>
          </cell>
        </row>
      </sheetData>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 val="Р-р_карб5"/>
      <sheetName val="Нитрат_натрия5"/>
      <sheetName val="Р-р_АС5"/>
      <sheetName val="Об_ПВП5"/>
      <sheetName val="Пар_ПВП5"/>
      <sheetName val="УА_соб5"/>
      <sheetName val="-_155"/>
      <sheetName val="_6255"/>
      <sheetName val="ХМД_жид5"/>
      <sheetName val="Обес_НХС5"/>
      <sheetName val="Умягч_НХС5"/>
      <sheetName val="Р-р_кауст_соды5"/>
      <sheetName val="РВ_воздух5"/>
      <sheetName val="Сух_лёд5"/>
      <sheetName val="Лист1_(2)5"/>
      <sheetName val="Фориш_20035"/>
      <sheetName val="11_жадвал4"/>
      <sheetName val="10_жадвал4"/>
      <sheetName val="Prog__rost_tarifov3"/>
      <sheetName val="_ОблУНО3"/>
      <sheetName val="_ОблУНО_(1)3"/>
      <sheetName val="ПТО_3"/>
      <sheetName val="Урганч_Муз3"/>
      <sheetName val="193_свод3"/>
      <sheetName val="Рабочая_таблица3"/>
      <sheetName val="ПАСТДАРГОМ_(2)3"/>
      <sheetName val="Гай_пахта3"/>
      <sheetName val="203_квп2"/>
      <sheetName val="63-_протокол_(4)3"/>
      <sheetName val="для_ГАКа2"/>
      <sheetName val="фин_пок1"/>
      <sheetName val="Data_input1"/>
      <sheetName val="План_пр-ва1"/>
      <sheetName val="табл_чувств1"/>
      <sheetName val="План_продаж1"/>
      <sheetName val="Август_20091"/>
      <sheetName val="ОКДАРЁ_(3)1"/>
      <sheetName val="уюшмага10,09_холатига1"/>
      <sheetName val="экс_хар1"/>
      <sheetName val="Асосий_майдон-уруглик1"/>
      <sheetName val="доходи_линейные"/>
      <sheetName val="1-илова,_ном-ном"/>
      <sheetName val="По районам"/>
      <sheetName val="муд форм"/>
      <sheetName val="граф форм"/>
      <sheetName val="Тул-маганИш хаки. "/>
      <sheetName val="000"/>
      <sheetName val="진행 data (2)"/>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 val="nalog"/>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 val="Технический лист"/>
      <sheetName val="Savings &amp; Invest."/>
      <sheetName val="ж а м и"/>
      <sheetName val="2 илова"/>
      <sheetName val="2 илова миллий"/>
      <sheetName val="Лист1 (2)"/>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 val="___"/>
      <sheetName val="_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 val="상각-변경후"/>
      <sheetName val="BP0(bz0)見積もり"/>
      <sheetName val="99정부과제종합"/>
      <sheetName val="Data입력"/>
      <sheetName val="종합표"/>
      <sheetName val="보조부문비배부"/>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 val="Sheet7"/>
      <sheetName val="损益表（按单位)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 val="319一元表 "/>
      <sheetName val="99年度原単位"/>
      <sheetName val="Lid_Summary"/>
      <sheetName val="Summ II"/>
      <sheetName val="Posting &amp; Manning"/>
      <sheetName val="1Q of 2010"/>
      <sheetName val="Values"/>
      <sheetName val="계DATA"/>
      <sheetName val="실DATA "/>
      <sheetName val="LY7 vs 3800SC PMT Coding"/>
      <sheetName val="Actual|2017实际"/>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row r="5">
          <cell r="D5">
            <v>12.5</v>
          </cell>
        </row>
      </sheetData>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row r="5">
          <cell r="D5">
            <v>12.5</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D5">
            <v>12.5</v>
          </cell>
        </row>
      </sheetData>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 val="입력"/>
      <sheetName val="int_C"/>
      <sheetName val="기안"/>
      <sheetName val="THEME CODE"/>
      <sheetName val="G4"/>
      <sheetName val="CR CODE"/>
      <sheetName val="부서CODE"/>
      <sheetName val="Modelljahresänd. 97-99"/>
      <sheetName val="Main Model"/>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 val="Indic"/>
      <sheetName val="Plan pr-va"/>
      <sheetName val="tabl chuvstv"/>
      <sheetName val="Plan prodaj"/>
      <sheetName val="k.smeta"/>
      <sheetName val="j a m i"/>
      <sheetName val="c summary"/>
      <sheetName val="2001 base"/>
      <sheetName val="год_утч"/>
      <sheetName val="resume"/>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 val="СМЕТА СМР"/>
      <sheetName val="Assumptions"/>
      <sheetName val="к.смета"/>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 val="List1"/>
      <sheetName val="CPIINDEX"/>
      <sheetName val="Дебет"/>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 val="Номма ном"/>
      <sheetName val="Twenty Largest"/>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Cалcулатион_оф_Риск_Шеигҳте_на2"/>
      <sheetName val="Cалcулатион_оф_Риск_Шеигҳте_ин2"/>
      <sheetName val="Cалcулатион_оф_Риск_Шеигҳте_на3"/>
      <sheetName val="Cалcулатион_оф_Риск_Шеигҳте_ин3"/>
      <sheetName val="Cалcулатион_оф_Риск_Шеигҳте_на4"/>
      <sheetName val="Cалcулатион_оф_Риск_Шеигҳте_ин4"/>
      <sheetName val="SMYeTA SMR"/>
      <sheetName val="Plan pr-va"/>
      <sheetName val="k.smeta"/>
      <sheetName val="2-jadval Svod"/>
      <sheetName val="SMYeTA_SMR"/>
      <sheetName val="Plan_pr-va"/>
      <sheetName val="k_smeta"/>
      <sheetName val="2-jadval_Svod"/>
      <sheetName val="Vazirliklar"/>
      <sheetName val="Calculation of Risk Weighte nas"/>
      <sheetName val="Calculation of Risk Weighte in"/>
      <sheetName val="jizzax yangi raz"/>
      <sheetName val="Tablisi_"/>
      <sheetName val="Zarplata"/>
      <sheetName val="Amortizasiya"/>
      <sheetName val="Analiz"/>
      <sheetName val="Forma №2a"/>
      <sheetName val="SMYeTA_SMR1"/>
      <sheetName val="Plan_pr-va1"/>
      <sheetName val="k_smeta1"/>
      <sheetName val="2-jadval_Svod1"/>
      <sheetName val="Calculation_of_Risk_Weighte_nas"/>
      <sheetName val="Calculation_of_Risk_Weighte_in"/>
      <sheetName val="jizzax_yangi_raz"/>
      <sheetName val="Forma_№2a"/>
      <sheetName val="fev"/>
      <sheetName val="SMYeTA_SMR2"/>
      <sheetName val="Plan_pr-va2"/>
      <sheetName val="k_smeta2"/>
      <sheetName val="2-jadval_Svod2"/>
      <sheetName val="Calculation_of_Risk_Weighte_na1"/>
      <sheetName val="Calculation_of_Risk_Weighte_in1"/>
      <sheetName val="jizzax_yangi_raz1"/>
      <sheetName val="SMYeTA_SMR4"/>
      <sheetName val="Plan_pr-va4"/>
      <sheetName val="k_smeta4"/>
      <sheetName val="2-jadval_Svod4"/>
      <sheetName val="Calculation_of_Risk_Weighte_na2"/>
      <sheetName val="Calculation_of_Risk_Weighte_in2"/>
      <sheetName val="jizzax_yangi_raz2"/>
      <sheetName val="forma_№2a1"/>
      <sheetName val="SMYeTA_SMR3"/>
      <sheetName val="Plan_pr-va3"/>
      <sheetName val="k_smeta3"/>
      <sheetName val="2-jadval_Svod3"/>
      <sheetName val="SMYeTA_SMR5"/>
      <sheetName val="Plan_pr-va5"/>
      <sheetName val="k_smeta5"/>
      <sheetName val="2-jadval_Svod5"/>
      <sheetName val="Calculation_of_Risk_Weighte_na3"/>
      <sheetName val="Calculation_of_Risk_Weighte_in3"/>
      <sheetName val="jizzax_yangi_raz3"/>
      <sheetName val="forma_№2a2"/>
      <sheetName val="SMYeTA_SMR6"/>
      <sheetName val="Plan_pr-va6"/>
      <sheetName val="k_smeta6"/>
      <sheetName val="2-jadval_Svod6"/>
      <sheetName val="Calculation_of_Risk_Weighte_na4"/>
      <sheetName val="Calculation_of_Risk_Weighte_in4"/>
      <sheetName val="jizzax_yangi_raz4"/>
      <sheetName val="forma_№2a3"/>
      <sheetName val="табли 4 местний совет"/>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row r="5">
          <cell r="C5">
            <v>597958561</v>
          </cell>
        </row>
      </sheetData>
      <sheetData sheetId="117">
        <row r="5">
          <cell r="C5">
            <v>597958561</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5">
          <cell r="C5">
            <v>597958561</v>
          </cell>
        </row>
      </sheetData>
      <sheetData sheetId="167">
        <row r="5">
          <cell r="C5">
            <v>597958561</v>
          </cell>
        </row>
      </sheetData>
      <sheetData sheetId="168">
        <row r="5">
          <cell r="C5">
            <v>597958561</v>
          </cell>
        </row>
      </sheetData>
      <sheetData sheetId="169">
        <row r="5">
          <cell r="C5">
            <v>597958561</v>
          </cell>
        </row>
      </sheetData>
      <sheetData sheetId="170">
        <row r="5">
          <cell r="C5">
            <v>597958561</v>
          </cell>
        </row>
      </sheetData>
      <sheetData sheetId="171">
        <row r="5">
          <cell r="C5">
            <v>597958561</v>
          </cell>
        </row>
      </sheetData>
      <sheetData sheetId="172">
        <row r="5">
          <cell r="C5">
            <v>597958561</v>
          </cell>
        </row>
      </sheetData>
      <sheetData sheetId="173">
        <row r="5">
          <cell r="C5">
            <v>597958561</v>
          </cell>
        </row>
      </sheetData>
      <sheetData sheetId="174">
        <row r="5">
          <cell r="C5">
            <v>597958561</v>
          </cell>
        </row>
      </sheetData>
      <sheetData sheetId="175">
        <row r="5">
          <cell r="C5">
            <v>597958561</v>
          </cell>
        </row>
      </sheetData>
      <sheetData sheetId="176">
        <row r="5">
          <cell r="C5">
            <v>597958561</v>
          </cell>
        </row>
      </sheetData>
      <sheetData sheetId="177">
        <row r="5">
          <cell r="C5">
            <v>597958561</v>
          </cell>
        </row>
      </sheetData>
      <sheetData sheetId="178" refreshError="1"/>
      <sheetData sheetId="179" refreshError="1"/>
      <sheetData sheetId="180" refreshError="1"/>
      <sheetData sheetId="181" refreshError="1"/>
      <sheetData sheetId="182">
        <row r="5">
          <cell r="C5">
            <v>597958561</v>
          </cell>
        </row>
      </sheetData>
      <sheetData sheetId="183">
        <row r="5">
          <cell r="C5">
            <v>597958561</v>
          </cell>
        </row>
      </sheetData>
      <sheetData sheetId="184">
        <row r="5">
          <cell r="C5">
            <v>597958561</v>
          </cell>
        </row>
      </sheetData>
      <sheetData sheetId="185">
        <row r="5">
          <cell r="C5">
            <v>597958561</v>
          </cell>
        </row>
      </sheetData>
      <sheetData sheetId="186" refreshError="1"/>
      <sheetData sheetId="187">
        <row r="5">
          <cell r="C5">
            <v>597958561</v>
          </cell>
        </row>
      </sheetData>
      <sheetData sheetId="188">
        <row r="5">
          <cell r="C5">
            <v>597958561</v>
          </cell>
        </row>
      </sheetData>
      <sheetData sheetId="189" refreshError="1"/>
      <sheetData sheetId="190">
        <row r="5">
          <cell r="C5">
            <v>597958561</v>
          </cell>
        </row>
      </sheetData>
      <sheetData sheetId="191">
        <row r="5">
          <cell r="C5">
            <v>597958561</v>
          </cell>
        </row>
      </sheetData>
      <sheetData sheetId="192">
        <row r="5">
          <cell r="C5">
            <v>597958561</v>
          </cell>
        </row>
      </sheetData>
      <sheetData sheetId="193" refreshError="1"/>
      <sheetData sheetId="194" refreshError="1"/>
      <sheetData sheetId="195">
        <row r="5">
          <cell r="C5">
            <v>597958561</v>
          </cell>
        </row>
      </sheetData>
      <sheetData sheetId="196">
        <row r="5">
          <cell r="C5">
            <v>597958561</v>
          </cell>
        </row>
      </sheetData>
      <sheetData sheetId="197">
        <row r="5">
          <cell r="C5">
            <v>597958561</v>
          </cell>
        </row>
      </sheetData>
      <sheetData sheetId="198">
        <row r="5">
          <cell r="C5">
            <v>597958561</v>
          </cell>
        </row>
      </sheetData>
      <sheetData sheetId="199">
        <row r="5">
          <cell r="C5">
            <v>597958561</v>
          </cell>
        </row>
      </sheetData>
      <sheetData sheetId="200">
        <row r="5">
          <cell r="C5">
            <v>597958561</v>
          </cell>
        </row>
      </sheetData>
      <sheetData sheetId="201">
        <row r="5">
          <cell r="C5">
            <v>597958561</v>
          </cell>
        </row>
      </sheetData>
      <sheetData sheetId="202">
        <row r="5">
          <cell r="C5">
            <v>597958561</v>
          </cell>
        </row>
      </sheetData>
      <sheetData sheetId="203" refreshError="1"/>
      <sheetData sheetId="204">
        <row r="5">
          <cell r="C5">
            <v>597958561</v>
          </cell>
        </row>
      </sheetData>
      <sheetData sheetId="205">
        <row r="5">
          <cell r="C5">
            <v>597958561</v>
          </cell>
        </row>
      </sheetData>
      <sheetData sheetId="206">
        <row r="5">
          <cell r="C5">
            <v>597958561</v>
          </cell>
        </row>
      </sheetData>
      <sheetData sheetId="207">
        <row r="5">
          <cell r="C5">
            <v>597958561</v>
          </cell>
        </row>
      </sheetData>
      <sheetData sheetId="208">
        <row r="5">
          <cell r="C5">
            <v>597958561</v>
          </cell>
        </row>
      </sheetData>
      <sheetData sheetId="209">
        <row r="5">
          <cell r="C5">
            <v>597958561</v>
          </cell>
        </row>
      </sheetData>
      <sheetData sheetId="210">
        <row r="5">
          <cell r="C5">
            <v>597958561</v>
          </cell>
        </row>
      </sheetData>
      <sheetData sheetId="211">
        <row r="5">
          <cell r="C5">
            <v>597958561</v>
          </cell>
        </row>
      </sheetData>
      <sheetData sheetId="212">
        <row r="5">
          <cell r="C5">
            <v>597958561</v>
          </cell>
        </row>
      </sheetData>
      <sheetData sheetId="213">
        <row r="5">
          <cell r="C5">
            <v>597958561</v>
          </cell>
        </row>
      </sheetData>
      <sheetData sheetId="214">
        <row r="5">
          <cell r="C5">
            <v>597958561</v>
          </cell>
        </row>
      </sheetData>
      <sheetData sheetId="215">
        <row r="5">
          <cell r="C5">
            <v>597958561</v>
          </cell>
        </row>
      </sheetData>
      <sheetData sheetId="216">
        <row r="5">
          <cell r="C5">
            <v>597958561</v>
          </cell>
        </row>
      </sheetData>
      <sheetData sheetId="217">
        <row r="5">
          <cell r="C5">
            <v>597958561</v>
          </cell>
        </row>
      </sheetData>
      <sheetData sheetId="218">
        <row r="5">
          <cell r="C5">
            <v>597958561</v>
          </cell>
        </row>
      </sheetData>
      <sheetData sheetId="219">
        <row r="5">
          <cell r="C5">
            <v>597958561</v>
          </cell>
        </row>
      </sheetData>
      <sheetData sheetId="220">
        <row r="5">
          <cell r="C5">
            <v>597958561</v>
          </cell>
        </row>
      </sheetData>
      <sheetData sheetId="221">
        <row r="5">
          <cell r="C5">
            <v>597958561</v>
          </cell>
        </row>
      </sheetData>
      <sheetData sheetId="222">
        <row r="5">
          <cell r="C5">
            <v>597958561</v>
          </cell>
        </row>
      </sheetData>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5">
          <cell r="C5">
            <v>597958561</v>
          </cell>
        </row>
      </sheetData>
      <sheetData sheetId="232">
        <row r="5">
          <cell r="C5">
            <v>597958561</v>
          </cell>
        </row>
      </sheetData>
      <sheetData sheetId="233">
        <row r="5">
          <cell r="C5">
            <v>597958561</v>
          </cell>
        </row>
      </sheetData>
      <sheetData sheetId="234">
        <row r="5">
          <cell r="C5">
            <v>597958561</v>
          </cell>
        </row>
      </sheetData>
      <sheetData sheetId="235">
        <row r="5">
          <cell r="C5">
            <v>597958561</v>
          </cell>
        </row>
      </sheetData>
      <sheetData sheetId="236">
        <row r="5">
          <cell r="C5">
            <v>597958561</v>
          </cell>
        </row>
      </sheetData>
      <sheetData sheetId="237">
        <row r="5">
          <cell r="C5">
            <v>597958561</v>
          </cell>
        </row>
      </sheetData>
      <sheetData sheetId="238" refreshError="1"/>
      <sheetData sheetId="2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 val="ЛЕВИЙ_ПРАВИЙ4"/>
      <sheetName val="ВИЛОЯТ_6_ОЙ_РЕЖА_БАЛАНС_(2)4"/>
      <sheetName val="общи_17та_4"/>
      <sheetName val="ФОРМУЛА_(ойларда)4"/>
      <sheetName val="ФОРМУЛА_(ТАЙЁР)4"/>
      <sheetName val="Параметр_(ФОРМУДА)4"/>
      <sheetName val="Параметр_ЗНАЧЕНИЯ4"/>
      <sheetName val="январ_17та_йун_4"/>
      <sheetName val="карши_ш_4"/>
      <sheetName val="дехкон_4"/>
      <sheetName val="карши_т_4"/>
      <sheetName val="Руйхат_(иш_учун)3"/>
      <sheetName val="ЁСТЗ_рўйхати2"/>
      <sheetName val="СВОД_Тад_Б2"/>
      <sheetName val="ЯНВАР__2010_й__Я_И_У_32"/>
      <sheetName val="BAL"/>
      <sheetName val="План_пр-ва5"/>
      <sheetName val="Data_input5"/>
      <sheetName val="дот"/>
      <sheetName val="14301"/>
      <sheetName val="Форма_№2-20031"/>
      <sheetName val="Зан-ть(р-ны)"/>
      <sheetName val="Store"/>
      <sheetName val="Macro1"/>
      <sheetName val="Лист1"/>
      <sheetName val="Лист4"/>
      <sheetName val="Лист3"/>
      <sheetName val="Guidance"/>
      <sheetName val="Фориш_20037"/>
      <sheetName val="Массив"/>
      <sheetName val="Ж-8_"/>
      <sheetName val="Prog__rost_tarifov5"/>
      <sheetName val="БД"/>
      <sheetName val="режа"/>
      <sheetName val="Фориш_200310"/>
      <sheetName val="Фориш_20033"/>
      <sheetName val="ГТК_Минфин_факт"/>
      <sheetName val="для_ГАКа2"/>
      <sheetName val="Prog__rost_tarifov1"/>
      <sheetName val="табл_чувств5"/>
      <sheetName val="курс"/>
      <sheetName val="Мин_угит3"/>
      <sheetName val="кассак_бюджет3"/>
      <sheetName val="калий"/>
      <sheetName val="DNET"/>
      <sheetName val="s"/>
      <sheetName val="свод_СвС"/>
      <sheetName val="Фориш_20039"/>
      <sheetName val="Нарх"/>
      <sheetName val="Олт"/>
      <sheetName val="Лист5"/>
      <sheetName val="План_пр-ва_15"/>
      <sheetName val="Пункт"/>
      <sheetName val="Максам-Чирчик"/>
      <sheetName val="Пр1э"/>
      <sheetName val="_ОблУНО4"/>
      <sheetName val="_ОблУНО_(1)3"/>
      <sheetName val="Спорт"/>
      <sheetName val="ПТО_3"/>
      <sheetName val="Урганч_Муз3"/>
      <sheetName val="ОблИУУ"/>
      <sheetName val="193_свод2"/>
      <sheetName val="Прогноз"/>
      <sheetName val="Фориш_200324"/>
      <sheetName val="ФО"/>
      <sheetName val="План_продаж5"/>
      <sheetName val="План_продаж_15"/>
      <sheetName val="000"/>
      <sheetName val="Лист16"/>
      <sheetName val="ж а м и"/>
      <sheetName val="1-ж СВОД жойл-ш"/>
      <sheetName val="2022 Ҳудуд"/>
      <sheetName val="2022 Банк"/>
      <sheetName val="2023 Ҳудуд"/>
      <sheetName val="2023 Бан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sheetData sheetId="16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 val="Q2"/>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 val="CRP 21"/>
      <sheetName val="ж а м и"/>
      <sheetName val="План пр-ва"/>
      <sheetName val="Rascheti"/>
      <sheetName val="Date"/>
      <sheetName val="лист1"/>
      <sheetName val="guidance"/>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 val="ж а м 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 val="Date"/>
      <sheetName val="DHEQSU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 val="Банк Ассец Аналйсис (нац)"/>
      <sheetName val="Банк Лиабилитиес Аналйсис (нац)"/>
      <sheetName val="Банк_Ассец_Аналйсис_(нац)"/>
      <sheetName val="Банк_Лиабилитиес_Аналйсис_(нац)"/>
      <sheetName val="Банк_Ассец_Аналйсис_(нац)1"/>
      <sheetName val="Банк_Лиабилитиес_Аналйсис_(нац1"/>
      <sheetName val="Банк_Ассец_Аналйсис_(нац)2"/>
      <sheetName val="Банк_Лиабилитиес_Аналйсис_(нац2"/>
      <sheetName val="Банк_Ассец_Аналйсис_(нац)3"/>
      <sheetName val="Банк_Лиабилитиес_Аналйсис_(нац3"/>
      <sheetName val="19997"/>
      <sheetName val="Muammo"/>
      <sheetName val="16701"/>
      <sheetName val="1-Rais uchun"/>
      <sheetName val="PERESM"/>
      <sheetName val="Sudebka"/>
      <sheetName val="Bank Assets Analysis (nas)"/>
      <sheetName val="Bank Liabilities Analysis (nas)"/>
      <sheetName val="Bank_Assets_Analysis_(nas)"/>
      <sheetName val="Bank_Liabilities_Analysis_(nas)"/>
      <sheetName val="BAZA"/>
      <sheetName val="Plan pr-va"/>
      <sheetName val="tabl chuvstv"/>
      <sheetName val="Plan prodaj"/>
      <sheetName val="Bank_Assets_Analysis_(nas)1"/>
      <sheetName val="Bank_Liabilities_Analysis_(nas1"/>
      <sheetName val="Plan_pr-va"/>
      <sheetName val="tabl_chuvstv"/>
      <sheetName val="Plan_prodaj"/>
      <sheetName val="Bank_Assets_Analysis_(nas)2"/>
      <sheetName val="Bank_Liabilities_Analysis_(nas2"/>
      <sheetName val="Plan_pr-va1"/>
      <sheetName val="tabl_chuvstv1"/>
      <sheetName val="Plan_prodaj1"/>
      <sheetName val="j a m i"/>
      <sheetName val="Bank_Assets_Analysis_(nas)3"/>
      <sheetName val="Bank_Liabilities_Analysis_(nas3"/>
      <sheetName val="Plan_pr-va2"/>
      <sheetName val="tabl_chuvstv2"/>
      <sheetName val="Plan_prodaj2"/>
      <sheetName val="Q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 val="ж а м и"/>
      <sheetName val="Ex rate bloom"/>
      <sheetName val="План пр-ва"/>
      <sheetName val="ER"/>
      <sheetName val="WB"/>
      <sheetName val="private"/>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 val="제조부문배부"/>
      <sheetName val="표지"/>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 val="К.смета"/>
      <sheetName val="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 val="Q2"/>
      <sheetName val="жиззах янги раз"/>
      <sheetName val="SPOTS"/>
      <sheetName val="FUTURES"/>
      <sheetName val="Plan pr-va"/>
      <sheetName val="ж а м и"/>
      <sheetName val="Savings &amp; Invest."/>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 val="CRP"/>
      <sheetName val="Date"/>
      <sheetName val="Ex rate bloom"/>
      <sheetName val="Plan pr-va"/>
      <sheetName val="ж а м и"/>
      <sheetName val="Tit"/>
      <sheetName val="C"/>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 val="Tit"/>
      <sheetName val="Кушимчага ажрати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 val="Changes in Equity"/>
      <sheetName val="Варианты"/>
      <sheetName val="Фин.пок"/>
      <sheetName val="курс"/>
      <sheetName val="SVOD"/>
      <sheetName val="nomma nom"/>
      <sheetName val="Pensiya boʻyicha"/>
      <sheetName val="nomma_nom"/>
      <sheetName val="Pensiya_boʻyicha"/>
      <sheetName val="tegilmasin"/>
      <sheetName val="Parametr (FORMUDA)"/>
      <sheetName val="nomma_nom1"/>
      <sheetName val="Pensiya_boʻyicha1"/>
      <sheetName val="Parametr_(FORMUDA)"/>
      <sheetName val="nomma_nom2"/>
      <sheetName val="Pensiya_boʻyicha2"/>
      <sheetName val="Parametr_(FORMUDA)1"/>
      <sheetName val="nomma_nom3"/>
      <sheetName val="Pensiya_boʻyicha3"/>
      <sheetName val="Parametr_(FORMUD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refreshError="1"/>
      <sheetData sheetId="235"/>
      <sheetData sheetId="236"/>
      <sheetData sheetId="237"/>
      <sheetData sheetId="238"/>
      <sheetData sheetId="239"/>
      <sheetData sheetId="240"/>
      <sheetData sheetId="241"/>
      <sheetData sheetId="242"/>
      <sheetData sheetId="24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 val="Calculation amort and inter"/>
      <sheetName val="IMF Credit"/>
      <sheetName val="Дебет"/>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 val="Start"/>
      <sheetName val="IDC"/>
      <sheetName val="CA input"/>
      <sheetName val="Programa"/>
      <sheetName val="ж а м и"/>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 val="parametr (formuda)"/>
      <sheetName val="god_utch"/>
      <sheetName val="ж а м и"/>
      <sheetName val="private"/>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 val="96예측1"/>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 val="Лист3"/>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 val="Лист3"/>
      <sheetName val="j a m i"/>
      <sheetName val="Calculation amort and inter"/>
      <sheetName val="IMF Credit"/>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20208_b_4"/>
      <sheetName val="23210_001_c_4"/>
      <sheetName val="Пахта-2008_l_4"/>
      <sheetName val="23202_v_4"/>
      <sheetName val="23210_333_x_4"/>
      <sheetName val="23220_z_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 val="график ижро (бан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 val="REER-US"/>
      <sheetName val="k.smeta"/>
      <sheetName val="j a m i"/>
      <sheetName val="svod"/>
      <sheetName val="List2"/>
      <sheetName val="Data input"/>
      <sheetName val="План пр-ва"/>
      <sheetName val="табл чувств"/>
      <sheetName val="План продаж"/>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 val="Koszty"/>
      <sheetName val="WETA"/>
      <sheetName val="k.smeta"/>
      <sheetName val="2001 base"/>
      <sheetName val="год_утч"/>
      <sheetName val="ж а м и"/>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 val="Plan pr-va"/>
      <sheetName val="tabl chuvstv"/>
      <sheetName val="Plan prodaj"/>
      <sheetName val="j a m i"/>
      <sheetName val="Tit"/>
      <sheetName val="interv"/>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 val="j a m i"/>
      <sheetName val="p2"/>
      <sheetName val="Rev"/>
      <sheetName val="Q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 val="69 705"/>
      <sheetName val="NO.1(1107)"/>
      <sheetName val="事務所引越見積書"/>
      <sheetName val="Financial Statements"/>
      <sheetName val="과제"/>
      <sheetName val="10"/>
      <sheetName val="90"/>
      <sheetName val="40"/>
      <sheetName val="50"/>
      <sheetName val="60"/>
      <sheetName val="70"/>
      <sheetName val="camera_10"/>
      <sheetName val="__Et01_m_hour01_Excel_d_____M_6"/>
      <sheetName val="__Et01_m_hour01_Excel_d_____M_7"/>
      <sheetName val="__Et01_m_hour01_Excel_d_____M_8"/>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План пр-ва"/>
      <sheetName val="BAL"/>
      <sheetName val="Жиззах янги раз"/>
      <sheetName val="DB"/>
      <sheetName val="사양조정"/>
      <sheetName val="параметр (формуда)"/>
      <sheetName val="Nov5 Old,New"/>
      <sheetName val="WEOQ6"/>
      <sheetName val="WEOQ7"/>
      <sheetName val="WEOQ5"/>
      <sheetName val="SR VUL"/>
      <sheetName val="data"/>
      <sheetName val="er"/>
      <sheetName val="wb"/>
      <sheetName val="AeCO SPL"/>
      <sheetName val="sana"/>
      <sheetName val="oy"/>
      <sheetName val="chorak"/>
      <sheetName val="yil"/>
      <sheetName val="List3 (5)"/>
      <sheetName val="plan "/>
      <sheetName val="List3"/>
      <sheetName val="viruchka"/>
      <sheetName val="plan  (2)"/>
      <sheetName val="prix_rasx (X)"/>
      <sheetName val="List1"/>
      <sheetName val="oyma-oy-2010 -2009 farki"/>
      <sheetName val="utgan yilga nisb "/>
      <sheetName val="TUShUM -OY BOShIDAN"/>
      <sheetName val="j a m i"/>
      <sheetName val="List2"/>
      <sheetName val="protokol"/>
      <sheetName val="otgruzka"/>
      <sheetName val="pensiya -byudjet fevral"/>
      <sheetName val="prixod"/>
      <sheetName val="rasxod"/>
      <sheetName val="avto plan-realizasiya"/>
      <sheetName val="avto plan-realizasiya2"/>
      <sheetName val="Prochie"/>
      <sheetName val="Byudjet"/>
      <sheetName val="KOMMUNAL"/>
      <sheetName val="Byudjet polovinka"/>
      <sheetName val="Debet"/>
      <sheetName val="List3_(5)"/>
      <sheetName val="plan_"/>
      <sheetName val="plan__(2)"/>
      <sheetName val="prix_rasx_(X)"/>
      <sheetName val="oyma-oy-2010_-2009_farki"/>
      <sheetName val="utgan_yilga_nisb_"/>
      <sheetName val="TUShUM_-OY_BOShIDAN"/>
      <sheetName val="j_a_m_i"/>
      <sheetName val="pensiya_-byudjet_fevral"/>
      <sheetName val="avto_plan-realizasiya"/>
      <sheetName val="avto_plan-realizasiya2"/>
      <sheetName val="Byudjet_polovinka"/>
      <sheetName val="Kisman topshirgan reestr"/>
      <sheetName val="Yangi loyixa"/>
      <sheetName val="Yangi kisman topshirgan"/>
      <sheetName val="uzgarmagan loyixa"/>
      <sheetName val="Kisman topshirgan"/>
      <sheetName val="1 ilova"/>
      <sheetName val="List3_(5)1"/>
      <sheetName val="plan_1"/>
      <sheetName val="plan__(2)1"/>
      <sheetName val="prix_rasx_(X)1"/>
      <sheetName val="oyma-oy-2010_-2009_farki1"/>
      <sheetName val="utgan_yilga_nisb_1"/>
      <sheetName val="TUShUM_-OY_BOShIDAN1"/>
      <sheetName val="j_a_m_i1"/>
      <sheetName val="pensiya_-byudjet_fevral1"/>
      <sheetName val="avto_plan-realizasiya1"/>
      <sheetName val="avto_plan-realizasiya21"/>
      <sheetName val="Byudjet_polovinka1"/>
      <sheetName val="Kisman_topshirgan_reestr"/>
      <sheetName val="Yangi_loyixa"/>
      <sheetName val="Yangi_kisman_topshirgan"/>
      <sheetName val="uzgarmagan_loyixa"/>
      <sheetName val="Kisman_topshirgan"/>
      <sheetName val="1_ilova"/>
      <sheetName val="prognoz MB"/>
      <sheetName val="prognoz_MB"/>
      <sheetName val="List3_(5)2"/>
      <sheetName val="plan_2"/>
      <sheetName val="plan__(2)2"/>
      <sheetName val="prix_rasx_(X)2"/>
      <sheetName val="oyma-oy-2010_-2009_farki2"/>
      <sheetName val="utgan_yilga_nisb_2"/>
      <sheetName val="TUShUM_-OY_BOShIDAN2"/>
      <sheetName val="j_a_m_i2"/>
      <sheetName val="pensiya_-byudjet_fevral2"/>
      <sheetName val="avto_plan-realizasiya3"/>
      <sheetName val="avto_plan-realizasiya22"/>
      <sheetName val="Byudjet_polovinka2"/>
      <sheetName val="prognoz_MB1"/>
      <sheetName val="Kisman_topshirgan_reestr1"/>
      <sheetName val="Yangi_loyixa1"/>
      <sheetName val="Yangi_kisman_topshirgan1"/>
      <sheetName val="uzgarmagan_loyixa1"/>
      <sheetName val="Kisman_topshirgan1"/>
      <sheetName val="1_ilova1"/>
      <sheetName val="List3_(5)3"/>
      <sheetName val="plan_3"/>
      <sheetName val="plan__(2)3"/>
      <sheetName val="prix_rasx_(X)3"/>
      <sheetName val="oyma-oy-2010_-2009_farki3"/>
      <sheetName val="utgan_yilga_nisb_3"/>
      <sheetName val="TUShUM_-OY_BOShIDAN3"/>
      <sheetName val="j_a_m_i3"/>
      <sheetName val="pensiya_-byudjet_fevral3"/>
      <sheetName val="avto_plan-realizasiya4"/>
      <sheetName val="avto_plan-realizasiya23"/>
      <sheetName val="Byudjet_polovinka3"/>
      <sheetName val="prognoz_MB2"/>
      <sheetName val="Kisman_topshirgan_reestr2"/>
      <sheetName val="Yangi_loyixa2"/>
      <sheetName val="Yangi_kisman_topshirgan2"/>
      <sheetName val="uzgarmagan_loyixa2"/>
      <sheetName val="Kisman_topshirgan2"/>
      <sheetName val="1_ilova2"/>
      <sheetName val="List3_(5)4"/>
      <sheetName val="plan_4"/>
      <sheetName val="plan__(2)4"/>
      <sheetName val="prix_rasx_(X)4"/>
      <sheetName val="oyma-oy-2010_-2009_farki4"/>
      <sheetName val="utgan_yilga_nisb_4"/>
      <sheetName val="TUShUM_-OY_BOShIDAN4"/>
      <sheetName val="j_a_m_i4"/>
      <sheetName val="pensiya_-byudjet_fevral4"/>
      <sheetName val="avto_plan-realizasiya5"/>
      <sheetName val="avto_plan-realizasiya24"/>
      <sheetName val="Byudjet_polovinka4"/>
      <sheetName val="prognoz_MB3"/>
      <sheetName val="Kisman_topshirgan_reestr3"/>
      <sheetName val="Yangi_loyixa3"/>
      <sheetName val="Yangi_kisman_topshirgan3"/>
      <sheetName val="uzgarmagan_loyixa3"/>
      <sheetName val="Kisman_topshirgan3"/>
      <sheetName val="1_ilova3"/>
      <sheetName val="List3_(5)5"/>
      <sheetName val="plan_5"/>
      <sheetName val="plan__(2)5"/>
      <sheetName val="prix_rasx_(X)5"/>
      <sheetName val="oyma-oy-2010_-2009_farki5"/>
      <sheetName val="utgan_yilga_nisb_5"/>
      <sheetName val="TUShUM_-OY_BOShIDAN5"/>
      <sheetName val="j_a_m_i5"/>
      <sheetName val="pensiya_-byudjet_fevral5"/>
      <sheetName val="avto_plan-realizasiya6"/>
      <sheetName val="avto_plan-realizasiya25"/>
      <sheetName val="Byudjet_polovinka5"/>
      <sheetName val="prognoz_MB4"/>
      <sheetName val="Kisman_topshirgan_reestr4"/>
      <sheetName val="Yangi_loyixa4"/>
      <sheetName val="Yangi_kisman_topshirgan4"/>
      <sheetName val="uzgarmagan_loyixa4"/>
      <sheetName val="Kisman_topshirgan4"/>
      <sheetName val="1_ilova4"/>
      <sheetName val="grafik ijro (bank)"/>
      <sheetName val="grafik ijro (tuman)"/>
      <sheetName val="grafik ijro (bank filial)"/>
      <sheetName val="grafik ijro (tuman filial)"/>
      <sheetName val="Forma №2a"/>
      <sheetName val="4a."/>
      <sheetName val="4b."/>
      <sheetName val="4v."/>
      <sheetName val="4g."/>
      <sheetName val="4d."/>
      <sheetName val="4-1. NPL_reja"/>
      <sheetName val="4-1a."/>
      <sheetName val="4-1b."/>
      <sheetName val="4-1v."/>
      <sheetName val="4-2. NPL_xaftalik"/>
      <sheetName val="nomma-nom"/>
      <sheetName val="List4"/>
      <sheetName val="BD"/>
      <sheetName val="Spravochnik"/>
      <sheetName val="Prognoz"/>
      <sheetName val="tabli 4 mestniy sovet"/>
      <sheetName val="god_utch"/>
      <sheetName val="List3_(5)6"/>
      <sheetName val="plan_6"/>
      <sheetName val="plan__(2)6"/>
      <sheetName val="prix_rasx_(X)6"/>
      <sheetName val="oyma-oy-2010_-2009_farki6"/>
      <sheetName val="utgan_yilga_nisb_6"/>
      <sheetName val="TUShUM_-OY_BOShIDAN6"/>
      <sheetName val="j_a_m_i6"/>
      <sheetName val="pensiya_-byudjet_fevral6"/>
      <sheetName val="avto_plan-realizasiya7"/>
      <sheetName val="avto_plan-realizasiya26"/>
      <sheetName val="Byudjet_polovinka6"/>
      <sheetName val="prognoz_MB5"/>
      <sheetName val="Kisman_topshirgan_reestr5"/>
      <sheetName val="Yangi_loyixa5"/>
      <sheetName val="Yangi_kisman_topshirgan5"/>
      <sheetName val="uzgarmagan_loyixa5"/>
      <sheetName val="Kisman_topshirgan5"/>
      <sheetName val="1_ilova5"/>
      <sheetName val="grafik_ijro_(bank)"/>
      <sheetName val="grafik_ijro_(tuman)"/>
      <sheetName val="grafik_ijro_(bank_filial)"/>
      <sheetName val="grafik_ijro_(tuman_filial)"/>
      <sheetName val="4a_"/>
      <sheetName val="4b_"/>
      <sheetName val="4v_"/>
      <sheetName val="4g_"/>
      <sheetName val="4d_"/>
      <sheetName val="4-1__NPL_reja"/>
      <sheetName val="4-1a_"/>
      <sheetName val="4-1b_"/>
      <sheetName val="4-1v_"/>
      <sheetName val="4-2__NPL_xaftalik"/>
      <sheetName val="Forma_№2a"/>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2">
          <cell r="B2" t="str">
            <v>Банк тизими кредит портфели сифатининг 2022 йил октябрь ойида ўзгариши(ҳудудлар бўйича)</v>
          </cell>
        </row>
      </sheetData>
      <sheetData sheetId="124">
        <row r="1">
          <cell r="B1" t="str">
            <v>Наманган вилоятидаги тижорат банкларининг  муаммоли кредит</v>
          </cell>
        </row>
      </sheetData>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1">
          <cell r="B1" t="str">
            <v>Наманган вилоятидаги тижорат банкларининг  муаммоли кредит</v>
          </cell>
        </row>
      </sheetData>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row r="2">
          <cell r="B2" t="str">
            <v>Банк тизими кредит портфели сифатининг 2022 йил октябрь ойида ўзгариши(ҳудудлар бўйича)</v>
          </cell>
        </row>
      </sheetData>
      <sheetData sheetId="200">
        <row r="1">
          <cell r="B1" t="str">
            <v>Наманган вилоятидаги тижорат банкларининг  муаммоли кредит</v>
          </cell>
        </row>
      </sheetData>
      <sheetData sheetId="201">
        <row r="2">
          <cell r="B2" t="str">
            <v>Банк тизими кредит портфели сифатининг 2022 йил октябрь ойида ўзгариши(ҳудудлар бўйича)</v>
          </cell>
        </row>
      </sheetData>
      <sheetData sheetId="202">
        <row r="1">
          <cell r="B1" t="str">
            <v>Наманган вилоятидаги тижорат банкларининг  муаммоли кредит</v>
          </cell>
        </row>
      </sheetData>
      <sheetData sheetId="203">
        <row r="1">
          <cell r="B1" t="str">
            <v>Наманган вилоятидаги тижорат банкларининг  муаммоли кредит</v>
          </cell>
        </row>
      </sheetData>
      <sheetData sheetId="204">
        <row r="2">
          <cell r="B2" t="str">
            <v>Банк тизими кредит портфели сифатининг 2022 йил октябрь ойида ўзгариши
(ҳудудлар бўйича)</v>
          </cell>
        </row>
      </sheetData>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1">
          <cell r="B1" t="str">
            <v>Наманган вилоятидаги тижорат банкларининг  муаммоли кредит</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1">
          <cell r="B1">
            <v>2004</v>
          </cell>
        </row>
      </sheetData>
      <sheetData sheetId="296">
        <row r="1">
          <cell r="B1">
            <v>2004</v>
          </cell>
        </row>
      </sheetData>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ow r="1">
          <cell r="B1" t="str">
            <v>Namangan viloyatidagi tijorat banklarining  muammoli kredit</v>
          </cell>
        </row>
      </sheetData>
      <sheetData sheetId="430"/>
      <sheetData sheetId="431"/>
      <sheetData sheetId="432"/>
      <sheetData sheetId="433"/>
      <sheetData sheetId="434"/>
      <sheetData sheetId="435"/>
      <sheetData sheetId="436"/>
      <sheetData sheetId="437">
        <row r="1">
          <cell r="B1" t="str">
            <v>Namangan viloyatidagi tijorat banklarining  muammoli kredit</v>
          </cell>
        </row>
      </sheetData>
      <sheetData sheetId="438">
        <row r="1">
          <cell r="B1" t="str">
            <v>Namangan viloyatidagi tijorat banklarining  muammoli kredit</v>
          </cell>
        </row>
      </sheetData>
      <sheetData sheetId="439">
        <row r="2">
          <cell r="B2" t="str">
            <v>Bank tizimi kredit portfeli sifatining 2022 yil oktyabr oyida oʻzgarishi(hududlar boʻyicha)</v>
          </cell>
        </row>
      </sheetData>
      <sheetData sheetId="440">
        <row r="1">
          <cell r="B1" t="str">
            <v>Namangan viloyatidagi tijorat banklarining  muammoli kredit</v>
          </cell>
        </row>
      </sheetData>
      <sheetData sheetId="441">
        <row r="1">
          <cell r="B1" t="str">
            <v>Namangan viloyatidagi tijorat banklarining  muammoli kredit</v>
          </cell>
        </row>
      </sheetData>
      <sheetData sheetId="442">
        <row r="1">
          <cell r="B1" t="str">
            <v>Namangan viloyatidagi tijorat banklarining  muammoli kredit</v>
          </cell>
        </row>
      </sheetData>
      <sheetData sheetId="443">
        <row r="1">
          <cell r="B1" t="str">
            <v>Namangan viloyatidagi tijorat banklarining  muammoli kredit</v>
          </cell>
        </row>
      </sheetData>
      <sheetData sheetId="444">
        <row r="1">
          <cell r="B1" t="str">
            <v>Namangan viloyatidagi tijorat banklarining  muammoli kredit</v>
          </cell>
        </row>
      </sheetData>
      <sheetData sheetId="445">
        <row r="1">
          <cell r="B1" t="str">
            <v>Namangan viloyatidagi tijorat banklarining  muammoli kredit</v>
          </cell>
        </row>
      </sheetData>
      <sheetData sheetId="446">
        <row r="1">
          <cell r="B1" t="str">
            <v>Namangan viloyatidagi tijorat banklarining  muammoli kredit</v>
          </cell>
        </row>
      </sheetData>
      <sheetData sheetId="447">
        <row r="1">
          <cell r="B1" t="str">
            <v>Namangan viloyatidagi tijorat banklarining  muammoli kredit</v>
          </cell>
        </row>
      </sheetData>
      <sheetData sheetId="448">
        <row r="1">
          <cell r="B1" t="str">
            <v>Namangan viloyatidagi tijorat banklarining  muammoli kredit</v>
          </cell>
        </row>
      </sheetData>
      <sheetData sheetId="449">
        <row r="1">
          <cell r="B1" t="str">
            <v>Namangan viloyatidagi tijorat banklarining  muammoli kredit</v>
          </cell>
        </row>
      </sheetData>
      <sheetData sheetId="450">
        <row r="1">
          <cell r="B1" t="str">
            <v>Namangan viloyatidagi tijorat banklarining  muammoli kredit</v>
          </cell>
        </row>
      </sheetData>
      <sheetData sheetId="451">
        <row r="1">
          <cell r="B1" t="str">
            <v>Namangan viloyatidagi tijorat banklarining  muammoli kredit</v>
          </cell>
        </row>
      </sheetData>
      <sheetData sheetId="452" refreshError="1"/>
      <sheetData sheetId="453"/>
      <sheetData sheetId="454"/>
      <sheetData sheetId="455">
        <row r="1">
          <cell r="B1" t="str">
            <v>Namangan viloyatidagi tijorat banklarining  muammoli kredit</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 val="DOM고급"/>
      <sheetName val="DIEZEL動弁相場"/>
      <sheetName val="391.各"/>
      <sheetName val="제조부문배부"/>
    </sheetNames>
    <definedNames>
      <definedName name="Button2_누르기"/>
      <definedName name="아니오닫는다"/>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 val="осн_пар_5"/>
      <sheetName val="Data_input5"/>
      <sheetName val="Ст-сть_проекта5"/>
      <sheetName val="Амортизация_NEW_(2)5"/>
      <sheetName val="План_пр-ва5"/>
      <sheetName val="Годовые_издержки5"/>
      <sheetName val="План_продаж5"/>
      <sheetName val="Коэф_обор5"/>
      <sheetName val="Обор_капитал5"/>
      <sheetName val="Прибыли_и_убытки5"/>
      <sheetName val="Притоки_и_оттоки5"/>
      <sheetName val="фин_ресурсы5"/>
      <sheetName val="для_Минфина5"/>
      <sheetName val="Амортизация_NEW5"/>
      <sheetName val="табл_чувств5"/>
      <sheetName val="ПОКАЗАТЕЛИ_СТОРОН5"/>
      <sheetName val="완성차_미수금4"/>
      <sheetName val="tab_193"/>
      <sheetName val="Жиззах_янги_раз3"/>
      <sheetName val="модель_Максам-Чирчик_карбомиды3"/>
      <sheetName val="ж_а_м_и3"/>
      <sheetName val="форма_№2а3"/>
      <sheetName val="C688_133-123"/>
      <sheetName val="к_смета1"/>
      <sheetName val="Ex_rate_bloom1"/>
      <sheetName val="Ж-8_"/>
      <sheetName val="진행_dat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row r="6">
          <cell r="C6">
            <v>0</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 val="Codes"/>
      <sheetName val="A Current Data"/>
      <sheetName val="A Previous Data"/>
      <sheetName val="완성차 미수금"/>
      <sheetName val="Plan pr-va"/>
      <sheetName val="tab17"/>
      <sheetName val="CPIINDEX"/>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 val="Codes"/>
      <sheetName val="A Current Data"/>
      <sheetName val="A Previous Data"/>
      <sheetName val="План пр-ва"/>
      <sheetName val="j a m i"/>
      <sheetName val="k.smeta"/>
      <sheetName val="parametr (formuda)"/>
      <sheetName val="god_utch"/>
      <sheetName val="ex rate"/>
      <sheetName val="выслуга лет"/>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sheetData sheetId="283"/>
      <sheetData sheetId="284" refreshError="1"/>
      <sheetData sheetId="28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 val="data"/>
      <sheetName val="ciq identifier"/>
      <sheetName val="Savings &amp; Invest."/>
      <sheetName val="Codes"/>
      <sheetName val="A Current Data"/>
      <sheetName val="A Previous Data"/>
      <sheetName val="Plan pr-va"/>
      <sheetName val="tabl chuvstv"/>
      <sheetName val="Plan prodaj"/>
      <sheetName val="Forma №2a"/>
      <sheetName val="er96"/>
      <sheetName val="GFS"/>
      <sheetName val="TAX"/>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 val="C"/>
      <sheetName val="Savings &amp; Invest."/>
      <sheetName val="2 ilova"/>
      <sheetName val="2 ilova milliy"/>
      <sheetName val="List1 (2)"/>
      <sheetName val="BoP"/>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 val="mh_??"/>
      <sheetName val="T진도"/>
      <sheetName val="Total Machine Cost"/>
      <sheetName val="Sheet"/>
      <sheetName val="HCCE01"/>
      <sheetName val="제조부문배부"/>
      <sheetName val="CLM-MP"/>
      <sheetName val="Financial Statements"/>
      <sheetName val="all"/>
      <sheetName val="주행"/>
      <sheetName val="MOTO"/>
      <sheetName val="NO.1(1107)"/>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BK46"/>
  <sheetViews>
    <sheetView tabSelected="1" view="pageBreakPreview" topLeftCell="A2" zoomScale="70" zoomScaleNormal="100" zoomScaleSheetLayoutView="70" workbookViewId="0">
      <pane xSplit="1" ySplit="6" topLeftCell="B8" activePane="bottomRight" state="frozen"/>
      <selection activeCell="A2" sqref="A2"/>
      <selection pane="topRight" activeCell="B2" sqref="B2"/>
      <selection pane="bottomLeft" activeCell="A8" sqref="A8"/>
      <selection pane="bottomRight" activeCell="BI12" sqref="BI12"/>
    </sheetView>
  </sheetViews>
  <sheetFormatPr defaultRowHeight="18.75" outlineLevelRow="1" outlineLevelCol="1" x14ac:dyDescent="0.3"/>
  <cols>
    <col min="1" max="1" width="85.7109375" style="4" bestFit="1" customWidth="1"/>
    <col min="2" max="3" width="10.28515625" style="3" bestFit="1" customWidth="1"/>
    <col min="4" max="4" width="10.28515625" style="2" hidden="1" customWidth="1" outlineLevel="1"/>
    <col min="5" max="5" width="10.28515625" style="3" hidden="1" customWidth="1" outlineLevel="1"/>
    <col min="6" max="6" width="10.28515625" style="2" hidden="1" customWidth="1" outlineLevel="1"/>
    <col min="7" max="7" width="10.28515625" style="3" hidden="1" customWidth="1" outlineLevel="1"/>
    <col min="8" max="8" width="10.28515625" style="2" hidden="1" customWidth="1" outlineLevel="1"/>
    <col min="9" max="10" width="10.28515625" style="3" hidden="1" customWidth="1" outlineLevel="1"/>
    <col min="11" max="11" width="10.28515625" style="2" hidden="1" customWidth="1" outlineLevel="1"/>
    <col min="12" max="12" width="10.28515625" style="2" bestFit="1" customWidth="1" collapsed="1"/>
    <col min="13" max="13" width="12.140625" style="2" customWidth="1"/>
    <col min="14" max="21" width="12.140625" style="2" hidden="1" customWidth="1" outlineLevel="1"/>
    <col min="22" max="22" width="12.140625" style="2" customWidth="1" collapsed="1"/>
    <col min="23" max="23" width="12.140625" style="2" customWidth="1"/>
    <col min="24" max="28" width="12.140625" style="2" hidden="1" customWidth="1" outlineLevel="1"/>
    <col min="29" max="31" width="12.140625" style="1" hidden="1" customWidth="1" outlineLevel="1"/>
    <col min="32" max="32" width="12.140625" style="1" customWidth="1" collapsed="1"/>
    <col min="33" max="33" width="12.140625" style="1" customWidth="1"/>
    <col min="34" max="41" width="12.140625" style="1" hidden="1" customWidth="1" outlineLevel="1"/>
    <col min="42" max="42" width="12.140625" style="1" customWidth="1" collapsed="1"/>
    <col min="43" max="43" width="12.140625" style="1" customWidth="1"/>
    <col min="44" max="49" width="12.140625" style="1" hidden="1" customWidth="1" outlineLevel="1"/>
    <col min="50" max="50" width="12.140625" style="1" customWidth="1" collapsed="1"/>
    <col min="51" max="51" width="12.140625" style="1" customWidth="1"/>
    <col min="52" max="59" width="12" style="1" hidden="1" customWidth="1" outlineLevel="1"/>
    <col min="60" max="60" width="12" style="1" customWidth="1" collapsed="1"/>
    <col min="61" max="61" width="12" style="1" customWidth="1"/>
    <col min="62" max="63" width="13.28515625" style="1" customWidth="1"/>
    <col min="64" max="16384" width="9.140625" style="1"/>
  </cols>
  <sheetData>
    <row r="1" spans="1:63" s="60" customFormat="1" hidden="1" x14ac:dyDescent="0.3">
      <c r="A1" s="63"/>
      <c r="B1" s="62"/>
      <c r="C1" s="62"/>
      <c r="D1" s="61"/>
      <c r="E1" s="62"/>
      <c r="F1" s="61"/>
      <c r="G1" s="62"/>
      <c r="H1" s="61"/>
      <c r="I1" s="62"/>
      <c r="J1" s="62"/>
      <c r="K1" s="61"/>
      <c r="L1" s="61"/>
      <c r="M1" s="61"/>
      <c r="N1" s="61"/>
      <c r="O1" s="61"/>
      <c r="P1" s="61"/>
      <c r="Q1" s="61"/>
      <c r="R1" s="61"/>
      <c r="S1" s="61"/>
      <c r="T1" s="61"/>
      <c r="U1" s="61"/>
      <c r="V1" s="61"/>
      <c r="W1" s="61"/>
      <c r="X1" s="61"/>
      <c r="Y1" s="61"/>
      <c r="Z1" s="61"/>
      <c r="AA1" s="61"/>
      <c r="AB1" s="61"/>
    </row>
    <row r="2" spans="1:63" s="59" customFormat="1" ht="23.25" x14ac:dyDescent="0.3">
      <c r="A2" s="196" t="s">
        <v>30</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row>
    <row r="3" spans="1:63" s="59" customFormat="1" ht="23.25" x14ac:dyDescent="0.3">
      <c r="A3" s="196" t="s">
        <v>29</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row>
    <row r="4" spans="1:63" s="59" customFormat="1" x14ac:dyDescent="0.3">
      <c r="A4" s="197" t="s">
        <v>28</v>
      </c>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row>
    <row r="5" spans="1:63" s="59" customFormat="1" ht="21" customHeight="1" thickBot="1" x14ac:dyDescent="0.35">
      <c r="A5" s="198" t="s">
        <v>27</v>
      </c>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row>
    <row r="6" spans="1:63" s="36" customFormat="1" ht="32.25" customHeight="1" x14ac:dyDescent="0.3">
      <c r="A6" s="176" t="s">
        <v>26</v>
      </c>
      <c r="B6" s="179" t="s">
        <v>25</v>
      </c>
      <c r="C6" s="180"/>
      <c r="D6" s="183" t="s">
        <v>32</v>
      </c>
      <c r="E6" s="184"/>
      <c r="F6" s="191" t="s">
        <v>33</v>
      </c>
      <c r="G6" s="184"/>
      <c r="H6" s="191" t="s">
        <v>34</v>
      </c>
      <c r="I6" s="184"/>
      <c r="J6" s="187" t="s">
        <v>35</v>
      </c>
      <c r="K6" s="188"/>
      <c r="L6" s="179" t="s">
        <v>24</v>
      </c>
      <c r="M6" s="180"/>
      <c r="N6" s="183" t="s">
        <v>36</v>
      </c>
      <c r="O6" s="184"/>
      <c r="P6" s="191" t="s">
        <v>37</v>
      </c>
      <c r="Q6" s="184"/>
      <c r="R6" s="191" t="s">
        <v>38</v>
      </c>
      <c r="S6" s="184"/>
      <c r="T6" s="187" t="s">
        <v>39</v>
      </c>
      <c r="U6" s="188"/>
      <c r="V6" s="179" t="s">
        <v>23</v>
      </c>
      <c r="W6" s="180"/>
      <c r="X6" s="183" t="s">
        <v>40</v>
      </c>
      <c r="Y6" s="184"/>
      <c r="Z6" s="191" t="s">
        <v>41</v>
      </c>
      <c r="AA6" s="184"/>
      <c r="AB6" s="191" t="s">
        <v>42</v>
      </c>
      <c r="AC6" s="184"/>
      <c r="AD6" s="187" t="s">
        <v>43</v>
      </c>
      <c r="AE6" s="188"/>
      <c r="AF6" s="179" t="s">
        <v>22</v>
      </c>
      <c r="AG6" s="180"/>
      <c r="AH6" s="183" t="s">
        <v>44</v>
      </c>
      <c r="AI6" s="184"/>
      <c r="AJ6" s="191" t="s">
        <v>45</v>
      </c>
      <c r="AK6" s="184"/>
      <c r="AL6" s="191" t="s">
        <v>46</v>
      </c>
      <c r="AM6" s="184"/>
      <c r="AN6" s="187" t="s">
        <v>47</v>
      </c>
      <c r="AO6" s="188"/>
      <c r="AP6" s="179" t="s">
        <v>21</v>
      </c>
      <c r="AQ6" s="180"/>
      <c r="AR6" s="183" t="s">
        <v>48</v>
      </c>
      <c r="AS6" s="184"/>
      <c r="AT6" s="199" t="s">
        <v>50</v>
      </c>
      <c r="AU6" s="173"/>
      <c r="AV6" s="172" t="s">
        <v>53</v>
      </c>
      <c r="AW6" s="173"/>
      <c r="AX6" s="193" t="s">
        <v>54</v>
      </c>
      <c r="AY6" s="180"/>
      <c r="AZ6" s="172" t="s">
        <v>55</v>
      </c>
      <c r="BA6" s="173"/>
      <c r="BB6" s="172" t="s">
        <v>56</v>
      </c>
      <c r="BC6" s="173"/>
      <c r="BD6" s="172" t="s">
        <v>57</v>
      </c>
      <c r="BE6" s="201"/>
      <c r="BF6" s="193" t="s">
        <v>58</v>
      </c>
      <c r="BG6" s="180"/>
      <c r="BH6" s="193" t="s">
        <v>59</v>
      </c>
      <c r="BI6" s="180"/>
      <c r="BJ6" s="203" t="s">
        <v>62</v>
      </c>
      <c r="BK6" s="204"/>
    </row>
    <row r="7" spans="1:63" s="36" customFormat="1" ht="49.5" customHeight="1" x14ac:dyDescent="0.3">
      <c r="A7" s="177"/>
      <c r="B7" s="181"/>
      <c r="C7" s="182"/>
      <c r="D7" s="185"/>
      <c r="E7" s="186"/>
      <c r="F7" s="192"/>
      <c r="G7" s="186"/>
      <c r="H7" s="192"/>
      <c r="I7" s="186"/>
      <c r="J7" s="189"/>
      <c r="K7" s="190"/>
      <c r="L7" s="181"/>
      <c r="M7" s="182"/>
      <c r="N7" s="185"/>
      <c r="O7" s="186"/>
      <c r="P7" s="192"/>
      <c r="Q7" s="186"/>
      <c r="R7" s="192"/>
      <c r="S7" s="186"/>
      <c r="T7" s="189"/>
      <c r="U7" s="190"/>
      <c r="V7" s="181"/>
      <c r="W7" s="182"/>
      <c r="X7" s="185"/>
      <c r="Y7" s="186"/>
      <c r="Z7" s="192"/>
      <c r="AA7" s="186"/>
      <c r="AB7" s="192"/>
      <c r="AC7" s="186"/>
      <c r="AD7" s="189"/>
      <c r="AE7" s="190"/>
      <c r="AF7" s="181"/>
      <c r="AG7" s="182"/>
      <c r="AH7" s="185"/>
      <c r="AI7" s="186"/>
      <c r="AJ7" s="192"/>
      <c r="AK7" s="186"/>
      <c r="AL7" s="192"/>
      <c r="AM7" s="186"/>
      <c r="AN7" s="189"/>
      <c r="AO7" s="190"/>
      <c r="AP7" s="181"/>
      <c r="AQ7" s="182"/>
      <c r="AR7" s="185"/>
      <c r="AS7" s="186"/>
      <c r="AT7" s="200"/>
      <c r="AU7" s="175"/>
      <c r="AV7" s="174"/>
      <c r="AW7" s="175"/>
      <c r="AX7" s="194"/>
      <c r="AY7" s="182"/>
      <c r="AZ7" s="174"/>
      <c r="BA7" s="175"/>
      <c r="BB7" s="174"/>
      <c r="BC7" s="175"/>
      <c r="BD7" s="174"/>
      <c r="BE7" s="202"/>
      <c r="BF7" s="194"/>
      <c r="BG7" s="182"/>
      <c r="BH7" s="194"/>
      <c r="BI7" s="182"/>
      <c r="BJ7" s="205"/>
      <c r="BK7" s="206"/>
    </row>
    <row r="8" spans="1:63" s="58" customFormat="1" ht="69" customHeight="1" thickBot="1" x14ac:dyDescent="0.3">
      <c r="A8" s="178"/>
      <c r="B8" s="129" t="s">
        <v>49</v>
      </c>
      <c r="C8" s="130" t="s">
        <v>31</v>
      </c>
      <c r="D8" s="126" t="s">
        <v>49</v>
      </c>
      <c r="E8" s="127" t="s">
        <v>31</v>
      </c>
      <c r="F8" s="128" t="s">
        <v>49</v>
      </c>
      <c r="G8" s="127" t="s">
        <v>31</v>
      </c>
      <c r="H8" s="128" t="s">
        <v>49</v>
      </c>
      <c r="I8" s="127" t="s">
        <v>31</v>
      </c>
      <c r="J8" s="129" t="s">
        <v>49</v>
      </c>
      <c r="K8" s="130" t="s">
        <v>31</v>
      </c>
      <c r="L8" s="129" t="s">
        <v>49</v>
      </c>
      <c r="M8" s="130" t="s">
        <v>31</v>
      </c>
      <c r="N8" s="126" t="s">
        <v>49</v>
      </c>
      <c r="O8" s="127" t="s">
        <v>31</v>
      </c>
      <c r="P8" s="128" t="s">
        <v>49</v>
      </c>
      <c r="Q8" s="127" t="s">
        <v>31</v>
      </c>
      <c r="R8" s="128" t="s">
        <v>49</v>
      </c>
      <c r="S8" s="127" t="s">
        <v>31</v>
      </c>
      <c r="T8" s="129" t="s">
        <v>49</v>
      </c>
      <c r="U8" s="130" t="s">
        <v>31</v>
      </c>
      <c r="V8" s="129" t="s">
        <v>49</v>
      </c>
      <c r="W8" s="130" t="s">
        <v>31</v>
      </c>
      <c r="X8" s="126" t="s">
        <v>49</v>
      </c>
      <c r="Y8" s="127" t="s">
        <v>31</v>
      </c>
      <c r="Z8" s="128" t="s">
        <v>49</v>
      </c>
      <c r="AA8" s="127" t="s">
        <v>31</v>
      </c>
      <c r="AB8" s="128" t="s">
        <v>49</v>
      </c>
      <c r="AC8" s="127" t="s">
        <v>31</v>
      </c>
      <c r="AD8" s="129" t="s">
        <v>49</v>
      </c>
      <c r="AE8" s="130" t="s">
        <v>31</v>
      </c>
      <c r="AF8" s="129" t="s">
        <v>49</v>
      </c>
      <c r="AG8" s="130" t="s">
        <v>31</v>
      </c>
      <c r="AH8" s="126" t="s">
        <v>49</v>
      </c>
      <c r="AI8" s="127" t="s">
        <v>31</v>
      </c>
      <c r="AJ8" s="128" t="s">
        <v>49</v>
      </c>
      <c r="AK8" s="127" t="s">
        <v>31</v>
      </c>
      <c r="AL8" s="128" t="s">
        <v>49</v>
      </c>
      <c r="AM8" s="127" t="s">
        <v>31</v>
      </c>
      <c r="AN8" s="129" t="s">
        <v>49</v>
      </c>
      <c r="AO8" s="130" t="s">
        <v>31</v>
      </c>
      <c r="AP8" s="129" t="s">
        <v>49</v>
      </c>
      <c r="AQ8" s="130" t="s">
        <v>31</v>
      </c>
      <c r="AR8" s="131" t="s">
        <v>49</v>
      </c>
      <c r="AS8" s="132" t="s">
        <v>31</v>
      </c>
      <c r="AT8" s="129" t="s">
        <v>49</v>
      </c>
      <c r="AU8" s="133" t="s">
        <v>31</v>
      </c>
      <c r="AV8" s="128" t="s">
        <v>49</v>
      </c>
      <c r="AW8" s="133" t="s">
        <v>31</v>
      </c>
      <c r="AX8" s="128" t="s">
        <v>49</v>
      </c>
      <c r="AY8" s="130" t="s">
        <v>31</v>
      </c>
      <c r="AZ8" s="128" t="s">
        <v>49</v>
      </c>
      <c r="BA8" s="133" t="s">
        <v>31</v>
      </c>
      <c r="BB8" s="128" t="s">
        <v>49</v>
      </c>
      <c r="BC8" s="133" t="s">
        <v>31</v>
      </c>
      <c r="BD8" s="128" t="s">
        <v>49</v>
      </c>
      <c r="BE8" s="130" t="s">
        <v>31</v>
      </c>
      <c r="BF8" s="128" t="s">
        <v>49</v>
      </c>
      <c r="BG8" s="130" t="s">
        <v>31</v>
      </c>
      <c r="BH8" s="128" t="s">
        <v>49</v>
      </c>
      <c r="BI8" s="130" t="s">
        <v>31</v>
      </c>
      <c r="BJ8" s="128" t="s">
        <v>60</v>
      </c>
      <c r="BK8" s="130" t="s">
        <v>61</v>
      </c>
    </row>
    <row r="9" spans="1:63" s="54" customFormat="1" ht="63.75" customHeight="1" thickBot="1" x14ac:dyDescent="0.35">
      <c r="A9" s="57" t="s">
        <v>20</v>
      </c>
      <c r="B9" s="56">
        <v>15687.175801086001</v>
      </c>
      <c r="C9" s="118">
        <v>1</v>
      </c>
      <c r="D9" s="56">
        <v>16168.888660667999</v>
      </c>
      <c r="E9" s="85">
        <v>1</v>
      </c>
      <c r="F9" s="97">
        <v>17452.396361981999</v>
      </c>
      <c r="G9" s="85">
        <v>1</v>
      </c>
      <c r="H9" s="97">
        <v>18559.510687066002</v>
      </c>
      <c r="I9" s="85">
        <v>1</v>
      </c>
      <c r="J9" s="75">
        <v>21093.19061003</v>
      </c>
      <c r="K9" s="74">
        <v>1</v>
      </c>
      <c r="L9" s="56">
        <v>21093.19061003</v>
      </c>
      <c r="M9" s="118">
        <v>1</v>
      </c>
      <c r="N9" s="56">
        <v>21030.494724773002</v>
      </c>
      <c r="O9" s="85">
        <v>1</v>
      </c>
      <c r="P9" s="97">
        <v>21777.309217052003</v>
      </c>
      <c r="Q9" s="85">
        <v>0.99999999999999989</v>
      </c>
      <c r="R9" s="97">
        <v>22686.424839718002</v>
      </c>
      <c r="S9" s="85">
        <v>0.99999999999999989</v>
      </c>
      <c r="T9" s="75">
        <v>23582.234650446</v>
      </c>
      <c r="U9" s="74">
        <v>1</v>
      </c>
      <c r="V9" s="56">
        <v>23582.234650446</v>
      </c>
      <c r="W9" s="118">
        <v>1</v>
      </c>
      <c r="X9" s="56">
        <v>23404.136269876999</v>
      </c>
      <c r="Y9" s="85">
        <v>1</v>
      </c>
      <c r="Z9" s="97">
        <v>23290.297279304999</v>
      </c>
      <c r="AA9" s="85">
        <v>1</v>
      </c>
      <c r="AB9" s="97">
        <v>23154.666327144998</v>
      </c>
      <c r="AC9" s="85">
        <v>1.0000000000000002</v>
      </c>
      <c r="AD9" s="75">
        <v>25914.021596329996</v>
      </c>
      <c r="AE9" s="74">
        <v>1</v>
      </c>
      <c r="AF9" s="56">
        <v>25914.021596329996</v>
      </c>
      <c r="AG9" s="74">
        <v>1</v>
      </c>
      <c r="AH9" s="56">
        <v>25993.784712107001</v>
      </c>
      <c r="AI9" s="85">
        <v>1.0000000000000002</v>
      </c>
      <c r="AJ9" s="97">
        <v>25981.101688882001</v>
      </c>
      <c r="AK9" s="85">
        <v>1</v>
      </c>
      <c r="AL9" s="97">
        <v>26315.768046539</v>
      </c>
      <c r="AM9" s="85">
        <v>1</v>
      </c>
      <c r="AN9" s="75">
        <v>29638.673025343</v>
      </c>
      <c r="AO9" s="74">
        <v>0.99999999999999989</v>
      </c>
      <c r="AP9" s="56">
        <v>29638.673025343</v>
      </c>
      <c r="AQ9" s="74">
        <v>0.99999999999999989</v>
      </c>
      <c r="AR9" s="55">
        <v>29463.865292574999</v>
      </c>
      <c r="AS9" s="85">
        <v>1</v>
      </c>
      <c r="AT9" s="107">
        <v>30910.921234329195</v>
      </c>
      <c r="AU9" s="134">
        <v>1</v>
      </c>
      <c r="AV9" s="146">
        <v>32228.713345340668</v>
      </c>
      <c r="AW9" s="134">
        <v>1</v>
      </c>
      <c r="AX9" s="146">
        <v>33726.067213529386</v>
      </c>
      <c r="AY9" s="74">
        <v>1</v>
      </c>
      <c r="AZ9" s="146">
        <v>35568.922733256019</v>
      </c>
      <c r="BA9" s="134">
        <v>1</v>
      </c>
      <c r="BB9" s="146">
        <v>36534.214762272626</v>
      </c>
      <c r="BC9" s="134">
        <v>1</v>
      </c>
      <c r="BD9" s="146">
        <v>36720.634714845284</v>
      </c>
      <c r="BE9" s="74">
        <v>1</v>
      </c>
      <c r="BF9" s="146">
        <v>39820.781054602237</v>
      </c>
      <c r="BG9" s="74">
        <v>1</v>
      </c>
      <c r="BH9" s="146">
        <v>39820.781054602237</v>
      </c>
      <c r="BI9" s="74">
        <v>1</v>
      </c>
      <c r="BJ9" s="146">
        <f>+BJ11+BJ12+BJ16+BJ20+BJ23+BJ29+BJ30+BJ31</f>
        <v>39775.515997515002</v>
      </c>
      <c r="BK9" s="74">
        <v>1</v>
      </c>
    </row>
    <row r="10" spans="1:63" ht="29.25" customHeight="1" thickBot="1" x14ac:dyDescent="0.35">
      <c r="A10" s="53" t="s">
        <v>19</v>
      </c>
      <c r="B10" s="52"/>
      <c r="C10" s="117"/>
      <c r="D10" s="52"/>
      <c r="E10" s="86"/>
      <c r="F10" s="98"/>
      <c r="G10" s="116"/>
      <c r="H10" s="98"/>
      <c r="I10" s="116"/>
      <c r="J10" s="76"/>
      <c r="K10" s="117"/>
      <c r="L10" s="52"/>
      <c r="M10" s="117"/>
      <c r="N10" s="52"/>
      <c r="O10" s="86"/>
      <c r="P10" s="98"/>
      <c r="Q10" s="116"/>
      <c r="R10" s="98"/>
      <c r="S10" s="116"/>
      <c r="T10" s="76"/>
      <c r="U10" s="117"/>
      <c r="V10" s="52"/>
      <c r="W10" s="117"/>
      <c r="X10" s="52"/>
      <c r="Y10" s="86"/>
      <c r="Z10" s="98"/>
      <c r="AA10" s="116"/>
      <c r="AB10" s="98"/>
      <c r="AC10" s="116"/>
      <c r="AD10" s="76"/>
      <c r="AE10" s="117"/>
      <c r="AF10" s="52"/>
      <c r="AG10" s="117"/>
      <c r="AH10" s="52"/>
      <c r="AI10" s="86"/>
      <c r="AJ10" s="98"/>
      <c r="AK10" s="116"/>
      <c r="AL10" s="98"/>
      <c r="AM10" s="116"/>
      <c r="AN10" s="76"/>
      <c r="AO10" s="117"/>
      <c r="AP10" s="52"/>
      <c r="AQ10" s="117"/>
      <c r="AR10" s="52"/>
      <c r="AS10" s="116"/>
      <c r="AT10" s="76"/>
      <c r="AU10" s="135"/>
      <c r="AV10" s="98"/>
      <c r="AW10" s="135"/>
      <c r="AX10" s="98"/>
      <c r="AY10" s="117"/>
      <c r="AZ10" s="156"/>
      <c r="BA10" s="157"/>
      <c r="BB10" s="156"/>
      <c r="BC10" s="157"/>
      <c r="BD10" s="156"/>
      <c r="BE10" s="158"/>
      <c r="BF10" s="156"/>
      <c r="BG10" s="158"/>
      <c r="BH10" s="156"/>
      <c r="BI10" s="158"/>
      <c r="BJ10" s="156"/>
      <c r="BK10" s="158"/>
    </row>
    <row r="11" spans="1:63" s="24" customFormat="1" ht="33" customHeight="1" thickBot="1" x14ac:dyDescent="0.35">
      <c r="A11" s="27" t="s">
        <v>52</v>
      </c>
      <c r="B11" s="26">
        <v>1767.6250268210001</v>
      </c>
      <c r="C11" s="119">
        <v>0.11267962119087299</v>
      </c>
      <c r="D11" s="26">
        <v>1822.6800303949999</v>
      </c>
      <c r="E11" s="87">
        <v>0.11272760105206253</v>
      </c>
      <c r="F11" s="99">
        <v>2395.2645571079997</v>
      </c>
      <c r="G11" s="87">
        <v>0.13724559696144667</v>
      </c>
      <c r="H11" s="99">
        <v>2919.3934858410003</v>
      </c>
      <c r="I11" s="87">
        <v>0.15729905464994323</v>
      </c>
      <c r="J11" s="77">
        <v>4319.1455471199997</v>
      </c>
      <c r="K11" s="64">
        <v>0.20476492281192432</v>
      </c>
      <c r="L11" s="26">
        <v>4319.1455471199997</v>
      </c>
      <c r="M11" s="119">
        <v>0.20476492281192432</v>
      </c>
      <c r="N11" s="26">
        <v>4304.3385588279998</v>
      </c>
      <c r="O11" s="87">
        <v>0.20467129352680788</v>
      </c>
      <c r="P11" s="99">
        <v>4638.3721383350003</v>
      </c>
      <c r="Q11" s="87">
        <v>0.21299105835826018</v>
      </c>
      <c r="R11" s="99">
        <v>5496.2573676190004</v>
      </c>
      <c r="S11" s="87">
        <v>0.24227075911919316</v>
      </c>
      <c r="T11" s="77">
        <v>5861.7110535859993</v>
      </c>
      <c r="U11" s="64">
        <v>0.24856469882828255</v>
      </c>
      <c r="V11" s="26">
        <v>5861.7110535859993</v>
      </c>
      <c r="W11" s="119">
        <v>0.24856469882828255</v>
      </c>
      <c r="X11" s="26">
        <v>5925.2439663630003</v>
      </c>
      <c r="Y11" s="87">
        <v>0.25317080271786252</v>
      </c>
      <c r="Z11" s="99">
        <v>5994.6552966300005</v>
      </c>
      <c r="AA11" s="87">
        <v>0.25738852642111426</v>
      </c>
      <c r="AB11" s="99">
        <v>6578.5691010259998</v>
      </c>
      <c r="AC11" s="87">
        <v>0.28411418277765121</v>
      </c>
      <c r="AD11" s="77">
        <v>8646.8106252689995</v>
      </c>
      <c r="AE11" s="64">
        <v>0.33367305005617426</v>
      </c>
      <c r="AF11" s="26">
        <v>8646.8106252689995</v>
      </c>
      <c r="AG11" s="64">
        <v>0.33367305005617426</v>
      </c>
      <c r="AH11" s="26">
        <v>8901.4287828870001</v>
      </c>
      <c r="AI11" s="87">
        <v>0.34244450669551879</v>
      </c>
      <c r="AJ11" s="99">
        <v>8864.2406872829997</v>
      </c>
      <c r="AK11" s="87">
        <v>0.34118032381499214</v>
      </c>
      <c r="AL11" s="99">
        <v>9280.9147514080014</v>
      </c>
      <c r="AM11" s="87">
        <v>0.35267504771264352</v>
      </c>
      <c r="AN11" s="77">
        <v>11738.360387459999</v>
      </c>
      <c r="AO11" s="64">
        <v>0.3960487832037195</v>
      </c>
      <c r="AP11" s="26">
        <v>11738.360387459999</v>
      </c>
      <c r="AQ11" s="64">
        <v>0.3960487832037195</v>
      </c>
      <c r="AR11" s="45">
        <v>11677.739346728002</v>
      </c>
      <c r="AS11" s="87">
        <v>0.3963410513443677</v>
      </c>
      <c r="AT11" s="108">
        <v>13023.902580193</v>
      </c>
      <c r="AU11" s="136">
        <f>+AT11/$AT$9</f>
        <v>0.42133660402618006</v>
      </c>
      <c r="AV11" s="147">
        <v>13984.877909729999</v>
      </c>
      <c r="AW11" s="136">
        <f>+AV11/$AV$9</f>
        <v>0.43392603855691325</v>
      </c>
      <c r="AX11" s="147">
        <v>15285.518877555001</v>
      </c>
      <c r="AY11" s="64">
        <v>0.45322565423291145</v>
      </c>
      <c r="AZ11" s="147">
        <v>16812.632113044001</v>
      </c>
      <c r="BA11" s="136">
        <v>0.47267757416011441</v>
      </c>
      <c r="BB11" s="147">
        <v>17076.874606896999</v>
      </c>
      <c r="BC11" s="136">
        <v>0.46742142175535634</v>
      </c>
      <c r="BD11" s="147">
        <v>17429.446219649002</v>
      </c>
      <c r="BE11" s="64">
        <v>0.474649917001644</v>
      </c>
      <c r="BF11" s="147">
        <v>19838.020072898998</v>
      </c>
      <c r="BG11" s="64">
        <v>0.49818259580838242</v>
      </c>
      <c r="BH11" s="147">
        <v>19838.020072898998</v>
      </c>
      <c r="BI11" s="64">
        <v>0.49818259580838242</v>
      </c>
      <c r="BJ11" s="147">
        <v>19698.51069051</v>
      </c>
      <c r="BK11" s="64">
        <v>0.495242115570309</v>
      </c>
    </row>
    <row r="12" spans="1:63" s="24" customFormat="1" ht="33" customHeight="1" thickBot="1" x14ac:dyDescent="0.35">
      <c r="A12" s="27" t="s">
        <v>18</v>
      </c>
      <c r="B12" s="26">
        <v>4269.6646463389998</v>
      </c>
      <c r="C12" s="119">
        <v>0.27217548273051273</v>
      </c>
      <c r="D12" s="26">
        <v>4648.7169977020003</v>
      </c>
      <c r="E12" s="87">
        <v>0.28750998879782896</v>
      </c>
      <c r="F12" s="99">
        <v>4945.8245302200003</v>
      </c>
      <c r="G12" s="87">
        <v>0.28338942272672074</v>
      </c>
      <c r="H12" s="99">
        <v>5160.6592412079999</v>
      </c>
      <c r="I12" s="87">
        <v>0.27806009157366574</v>
      </c>
      <c r="J12" s="77">
        <v>5629.2743944520007</v>
      </c>
      <c r="K12" s="64">
        <v>0.26687638198154956</v>
      </c>
      <c r="L12" s="26">
        <v>5629.2743944520007</v>
      </c>
      <c r="M12" s="119">
        <v>0.26687638198154956</v>
      </c>
      <c r="N12" s="26">
        <v>5568.4552901390007</v>
      </c>
      <c r="O12" s="87">
        <v>0.2647800426482409</v>
      </c>
      <c r="P12" s="99">
        <v>5662.9863170610006</v>
      </c>
      <c r="Q12" s="87">
        <v>0.26004068090408461</v>
      </c>
      <c r="R12" s="99">
        <v>5726.9181118320002</v>
      </c>
      <c r="S12" s="87">
        <v>0.252438105708294</v>
      </c>
      <c r="T12" s="77">
        <v>5883.6694688520001</v>
      </c>
      <c r="U12" s="64">
        <v>0.24949584108818648</v>
      </c>
      <c r="V12" s="26">
        <v>5883.6694688520001</v>
      </c>
      <c r="W12" s="119">
        <v>0.24949584108818648</v>
      </c>
      <c r="X12" s="26">
        <v>5782.3355535870005</v>
      </c>
      <c r="Y12" s="87">
        <v>0.24706468493047232</v>
      </c>
      <c r="Z12" s="99">
        <v>5709.9480015270001</v>
      </c>
      <c r="AA12" s="87">
        <v>0.24516423869783208</v>
      </c>
      <c r="AB12" s="99">
        <v>5588.2774675190003</v>
      </c>
      <c r="AC12" s="87">
        <v>0.24134562720809644</v>
      </c>
      <c r="AD12" s="77">
        <v>5822.2660299449999</v>
      </c>
      <c r="AE12" s="64">
        <v>0.22467628223207017</v>
      </c>
      <c r="AF12" s="26">
        <v>5822.2660299449999</v>
      </c>
      <c r="AG12" s="64">
        <v>0.22467628223207017</v>
      </c>
      <c r="AH12" s="26">
        <v>5624.5781681699991</v>
      </c>
      <c r="AI12" s="87">
        <v>0.21638165547898325</v>
      </c>
      <c r="AJ12" s="99">
        <v>5438.6181717079999</v>
      </c>
      <c r="AK12" s="87">
        <v>0.20932977503549544</v>
      </c>
      <c r="AL12" s="99">
        <v>5367.5565236290004</v>
      </c>
      <c r="AM12" s="87">
        <v>0.2039673139745177</v>
      </c>
      <c r="AN12" s="77">
        <v>5790.6772111500004</v>
      </c>
      <c r="AO12" s="64">
        <v>0.19537572435171419</v>
      </c>
      <c r="AP12" s="26">
        <v>5790.6772111500004</v>
      </c>
      <c r="AQ12" s="64">
        <v>0.19537572435171419</v>
      </c>
      <c r="AR12" s="45">
        <v>5717.2474829959992</v>
      </c>
      <c r="AS12" s="87">
        <v>0.19404268334191599</v>
      </c>
      <c r="AT12" s="108">
        <v>5746.7245916291949</v>
      </c>
      <c r="AU12" s="136">
        <f t="shared" ref="AU12:AU31" si="0">+AT12/$AT$9</f>
        <v>0.18591243360443657</v>
      </c>
      <c r="AV12" s="147">
        <v>5841.7422414976672</v>
      </c>
      <c r="AW12" s="136">
        <f t="shared" ref="AW12:AW31" si="1">+AV12/$AV$9</f>
        <v>0.18125893450667999</v>
      </c>
      <c r="AX12" s="147">
        <v>5747.9740557613814</v>
      </c>
      <c r="AY12" s="64">
        <v>0.17043119849608648</v>
      </c>
      <c r="AZ12" s="147">
        <v>5886.6157094660111</v>
      </c>
      <c r="BA12" s="136">
        <v>0.16549884722716604</v>
      </c>
      <c r="BB12" s="147">
        <v>5891.3456868337935</v>
      </c>
      <c r="BC12" s="136">
        <v>0.16125557166531859</v>
      </c>
      <c r="BD12" s="147">
        <v>5784.6003775134468</v>
      </c>
      <c r="BE12" s="64">
        <v>0.15752996707256994</v>
      </c>
      <c r="BF12" s="147">
        <v>5602.9493885412303</v>
      </c>
      <c r="BG12" s="64">
        <v>0.14070415597470248</v>
      </c>
      <c r="BH12" s="147">
        <v>5602.9493885412303</v>
      </c>
      <c r="BI12" s="64">
        <v>0.14070415597470248</v>
      </c>
      <c r="BJ12" s="147">
        <v>5638.1849924830003</v>
      </c>
      <c r="BK12" s="64">
        <v>0.14175014078598627</v>
      </c>
    </row>
    <row r="13" spans="1:63" s="24" customFormat="1" ht="33" customHeight="1" x14ac:dyDescent="0.3">
      <c r="A13" s="42" t="s">
        <v>17</v>
      </c>
      <c r="B13" s="51">
        <v>1857.740164953</v>
      </c>
      <c r="C13" s="120">
        <v>0.11842413118264354</v>
      </c>
      <c r="D13" s="50">
        <v>2170.8711027499999</v>
      </c>
      <c r="E13" s="88">
        <v>0.13426223337357762</v>
      </c>
      <c r="F13" s="100">
        <v>2382.0075144400003</v>
      </c>
      <c r="G13" s="88">
        <v>0.13648598536467602</v>
      </c>
      <c r="H13" s="100">
        <v>2529.2987147470003</v>
      </c>
      <c r="I13" s="88">
        <v>0.13628046328342328</v>
      </c>
      <c r="J13" s="78">
        <v>2623.0155951500001</v>
      </c>
      <c r="K13" s="65">
        <v>0.12435366671852539</v>
      </c>
      <c r="L13" s="51">
        <v>2623.0155951500001</v>
      </c>
      <c r="M13" s="120">
        <v>0.12435366671852539</v>
      </c>
      <c r="N13" s="50">
        <v>2649.1262297800004</v>
      </c>
      <c r="O13" s="88">
        <v>0.12596594918232931</v>
      </c>
      <c r="P13" s="100">
        <v>2711.4461518509997</v>
      </c>
      <c r="Q13" s="88">
        <v>0.12450785929640432</v>
      </c>
      <c r="R13" s="100">
        <v>2754.2757238200002</v>
      </c>
      <c r="S13" s="88">
        <v>0.12140633631254155</v>
      </c>
      <c r="T13" s="78">
        <v>2884.3909832230001</v>
      </c>
      <c r="U13" s="65">
        <v>0.12231202962643954</v>
      </c>
      <c r="V13" s="51">
        <v>2884.3909832230001</v>
      </c>
      <c r="W13" s="120">
        <v>0.12231202962643954</v>
      </c>
      <c r="X13" s="50">
        <v>2864.1460130640003</v>
      </c>
      <c r="Y13" s="88">
        <v>0.12237777032388869</v>
      </c>
      <c r="Z13" s="100">
        <v>2893.0045143470002</v>
      </c>
      <c r="AA13" s="88">
        <v>0.1242150102101801</v>
      </c>
      <c r="AB13" s="100">
        <v>2842.4155720520002</v>
      </c>
      <c r="AC13" s="88">
        <v>0.12275778592066086</v>
      </c>
      <c r="AD13" s="78">
        <v>2754.3985124870001</v>
      </c>
      <c r="AE13" s="65">
        <v>0.10628989029155878</v>
      </c>
      <c r="AF13" s="51">
        <v>2754.3985124870001</v>
      </c>
      <c r="AG13" s="65">
        <v>0.10628989029155878</v>
      </c>
      <c r="AH13" s="50">
        <v>2510.5029265549997</v>
      </c>
      <c r="AI13" s="88">
        <v>9.6580892484875225E-2</v>
      </c>
      <c r="AJ13" s="100">
        <v>2249.762180404</v>
      </c>
      <c r="AK13" s="88">
        <v>8.6592254914530153E-2</v>
      </c>
      <c r="AL13" s="100">
        <v>2158.8345001750004</v>
      </c>
      <c r="AM13" s="88">
        <v>8.20357778027659E-2</v>
      </c>
      <c r="AN13" s="78">
        <v>2059.516739397</v>
      </c>
      <c r="AO13" s="65">
        <v>6.9487481360450201E-2</v>
      </c>
      <c r="AP13" s="51">
        <v>2059.516739397</v>
      </c>
      <c r="AQ13" s="65">
        <v>6.9487481360450201E-2</v>
      </c>
      <c r="AR13" s="32">
        <v>2013.2062271080001</v>
      </c>
      <c r="AS13" s="88">
        <v>6.8327974185224613E-2</v>
      </c>
      <c r="AT13" s="44">
        <v>1909.8831799159998</v>
      </c>
      <c r="AU13" s="137">
        <f t="shared" si="0"/>
        <v>6.1786679388736977E-2</v>
      </c>
      <c r="AV13" s="148">
        <v>1873.9162165929999</v>
      </c>
      <c r="AW13" s="137">
        <f t="shared" si="1"/>
        <v>5.8144307422806678E-2</v>
      </c>
      <c r="AX13" s="148">
        <v>1746.474773211</v>
      </c>
      <c r="AY13" s="65">
        <v>5.1784121823442032E-2</v>
      </c>
      <c r="AZ13" s="159">
        <v>1703.5263983900002</v>
      </c>
      <c r="BA13" s="160">
        <v>4.7893674238192407E-2</v>
      </c>
      <c r="BB13" s="159">
        <v>1561.0857627139999</v>
      </c>
      <c r="BC13" s="160">
        <v>4.2729418789262404E-2</v>
      </c>
      <c r="BD13" s="159">
        <v>1528.378172767</v>
      </c>
      <c r="BE13" s="161">
        <v>4.1621779814963622E-2</v>
      </c>
      <c r="BF13" s="159">
        <v>1365.959761025</v>
      </c>
      <c r="BG13" s="161">
        <v>3.4302686307232315E-2</v>
      </c>
      <c r="BH13" s="159">
        <v>1365.959761025</v>
      </c>
      <c r="BI13" s="161">
        <v>3.4302686307232315E-2</v>
      </c>
      <c r="BJ13" s="159">
        <v>1354.063405482</v>
      </c>
      <c r="BK13" s="161">
        <v>3.404263581562577E-2</v>
      </c>
    </row>
    <row r="14" spans="1:63" s="31" customFormat="1" ht="30" customHeight="1" outlineLevel="1" x14ac:dyDescent="0.3">
      <c r="A14" s="39" t="s">
        <v>16</v>
      </c>
      <c r="B14" s="49">
        <v>2370.2258128660001</v>
      </c>
      <c r="C14" s="121">
        <v>0.15109321415916768</v>
      </c>
      <c r="D14" s="48">
        <v>2433.2827523520004</v>
      </c>
      <c r="E14" s="89">
        <v>0.15049165118386512</v>
      </c>
      <c r="F14" s="101">
        <v>2517.6083081199999</v>
      </c>
      <c r="G14" s="89">
        <v>0.14425573748739254</v>
      </c>
      <c r="H14" s="101">
        <v>2580.4939974409999</v>
      </c>
      <c r="I14" s="89">
        <v>0.13903890253094489</v>
      </c>
      <c r="J14" s="79">
        <v>2951.6355057420001</v>
      </c>
      <c r="K14" s="66">
        <v>0.13993309785663582</v>
      </c>
      <c r="L14" s="49">
        <v>2951.6355057420001</v>
      </c>
      <c r="M14" s="121">
        <v>0.13993309785663582</v>
      </c>
      <c r="N14" s="48">
        <v>2862.4800987090002</v>
      </c>
      <c r="O14" s="89">
        <v>0.13611092540477063</v>
      </c>
      <c r="P14" s="101">
        <v>2890.35344502</v>
      </c>
      <c r="Q14" s="89">
        <v>0.13272316686199248</v>
      </c>
      <c r="R14" s="101">
        <v>2904.8049244419999</v>
      </c>
      <c r="S14" s="89">
        <v>0.1280415466502437</v>
      </c>
      <c r="T14" s="79">
        <v>2927.5667053990001</v>
      </c>
      <c r="U14" s="66">
        <v>0.12414288759286993</v>
      </c>
      <c r="V14" s="49">
        <v>2927.5667053990001</v>
      </c>
      <c r="W14" s="121">
        <v>0.12414288759286993</v>
      </c>
      <c r="X14" s="48">
        <v>2846.4777602930003</v>
      </c>
      <c r="Y14" s="89">
        <v>0.12162285022911294</v>
      </c>
      <c r="Z14" s="101">
        <v>2737.7792795</v>
      </c>
      <c r="AA14" s="89">
        <v>0.11755020756788286</v>
      </c>
      <c r="AB14" s="101">
        <v>2666.1100808369997</v>
      </c>
      <c r="AC14" s="89">
        <v>0.11514353276218145</v>
      </c>
      <c r="AD14" s="79">
        <v>2987.2523113779998</v>
      </c>
      <c r="AE14" s="66">
        <v>0.11527551986763264</v>
      </c>
      <c r="AF14" s="49">
        <v>2987.2523113779998</v>
      </c>
      <c r="AG14" s="66">
        <v>0.11527551986763264</v>
      </c>
      <c r="AH14" s="48">
        <v>3036.1472090749999</v>
      </c>
      <c r="AI14" s="89">
        <v>0.1168028143151031</v>
      </c>
      <c r="AJ14" s="101">
        <v>3045.8206463740003</v>
      </c>
      <c r="AK14" s="89">
        <v>0.11723215908420802</v>
      </c>
      <c r="AL14" s="101">
        <v>3047.0932045439999</v>
      </c>
      <c r="AM14" s="89">
        <v>0.11578963605224313</v>
      </c>
      <c r="AN14" s="79">
        <v>3426.7815518860002</v>
      </c>
      <c r="AO14" s="66">
        <v>0.1156185888941748</v>
      </c>
      <c r="AP14" s="49">
        <v>3426.7815518860002</v>
      </c>
      <c r="AQ14" s="66">
        <v>0.1156185888941748</v>
      </c>
      <c r="AR14" s="32">
        <v>3380.8559604819998</v>
      </c>
      <c r="AS14" s="89">
        <v>0.11474583958724478</v>
      </c>
      <c r="AT14" s="109">
        <v>3487.3913718060003</v>
      </c>
      <c r="AU14" s="138">
        <f t="shared" si="0"/>
        <v>0.1128206870758985</v>
      </c>
      <c r="AV14" s="149">
        <v>3715.0832745939997</v>
      </c>
      <c r="AW14" s="138">
        <f t="shared" si="1"/>
        <v>0.11527246634967177</v>
      </c>
      <c r="AX14" s="149">
        <v>3782.9408257239998</v>
      </c>
      <c r="AY14" s="66">
        <v>0.11216667516473589</v>
      </c>
      <c r="AZ14" s="162">
        <v>3946.6878074860106</v>
      </c>
      <c r="BA14" s="163">
        <v>0.11095887938703188</v>
      </c>
      <c r="BB14" s="162">
        <v>4108.9748881317937</v>
      </c>
      <c r="BC14" s="163">
        <v>0.11246922685676448</v>
      </c>
      <c r="BD14" s="162">
        <v>4076.4331332704473</v>
      </c>
      <c r="BE14" s="164">
        <v>0.11101205534506847</v>
      </c>
      <c r="BF14" s="162">
        <v>4108.8874701802297</v>
      </c>
      <c r="BG14" s="164">
        <v>0.10318450219613033</v>
      </c>
      <c r="BH14" s="162">
        <v>4108.8874701802297</v>
      </c>
      <c r="BI14" s="164">
        <v>0.10318450219613033</v>
      </c>
      <c r="BJ14" s="162">
        <v>4195.2623340660002</v>
      </c>
      <c r="BK14" s="164">
        <v>0.10547348610959821</v>
      </c>
    </row>
    <row r="15" spans="1:63" s="31" customFormat="1" ht="30" customHeight="1" outlineLevel="1" thickBot="1" x14ac:dyDescent="0.35">
      <c r="A15" s="35" t="s">
        <v>15</v>
      </c>
      <c r="B15" s="47">
        <v>41.698668520000005</v>
      </c>
      <c r="C15" s="122">
        <v>2.6581373887014938E-3</v>
      </c>
      <c r="D15" s="46">
        <v>44.563142599999999</v>
      </c>
      <c r="E15" s="90">
        <v>2.7561042403862358E-3</v>
      </c>
      <c r="F15" s="102">
        <v>46.208707659999995</v>
      </c>
      <c r="G15" s="90">
        <v>2.6476998746521852E-3</v>
      </c>
      <c r="H15" s="102">
        <v>50.866529020000002</v>
      </c>
      <c r="I15" s="90">
        <v>2.7407257592975522E-3</v>
      </c>
      <c r="J15" s="80">
        <v>54.62329356</v>
      </c>
      <c r="K15" s="67">
        <v>2.589617406388303E-3</v>
      </c>
      <c r="L15" s="47">
        <v>54.62329356</v>
      </c>
      <c r="M15" s="122">
        <v>2.589617406388303E-3</v>
      </c>
      <c r="N15" s="46">
        <v>56.84896165</v>
      </c>
      <c r="O15" s="90">
        <v>2.7031680611409683E-3</v>
      </c>
      <c r="P15" s="102">
        <v>61.186720189999996</v>
      </c>
      <c r="Q15" s="90">
        <v>2.8096547456877619E-3</v>
      </c>
      <c r="R15" s="102">
        <v>67.837463569999997</v>
      </c>
      <c r="S15" s="90">
        <v>2.9902227455087735E-3</v>
      </c>
      <c r="T15" s="80">
        <v>71.711780230000002</v>
      </c>
      <c r="U15" s="67">
        <v>3.0409238688770212E-3</v>
      </c>
      <c r="V15" s="47">
        <v>71.711780230000002</v>
      </c>
      <c r="W15" s="122">
        <v>3.0409238688770212E-3</v>
      </c>
      <c r="X15" s="46">
        <v>71.711780230000002</v>
      </c>
      <c r="Y15" s="90">
        <v>3.0640643774706958E-3</v>
      </c>
      <c r="Z15" s="102">
        <v>79.164207680000004</v>
      </c>
      <c r="AA15" s="90">
        <v>3.3990209197691411E-3</v>
      </c>
      <c r="AB15" s="102">
        <v>79.751814629999998</v>
      </c>
      <c r="AC15" s="90">
        <v>3.4443085252541189E-3</v>
      </c>
      <c r="AD15" s="80">
        <v>80.615206079999993</v>
      </c>
      <c r="AE15" s="67">
        <v>3.1108720728787579E-3</v>
      </c>
      <c r="AF15" s="47">
        <v>80.615206079999993</v>
      </c>
      <c r="AG15" s="67">
        <v>3.1108720728787579E-3</v>
      </c>
      <c r="AH15" s="46">
        <v>77.928032540000004</v>
      </c>
      <c r="AI15" s="90">
        <v>2.9979486790049407E-3</v>
      </c>
      <c r="AJ15" s="102">
        <v>143.03534493000001</v>
      </c>
      <c r="AK15" s="90">
        <v>5.5053610367572902E-3</v>
      </c>
      <c r="AL15" s="102">
        <v>161.62881891000001</v>
      </c>
      <c r="AM15" s="90">
        <v>6.1419001195086578E-3</v>
      </c>
      <c r="AN15" s="80">
        <v>304.37891986699998</v>
      </c>
      <c r="AO15" s="67">
        <v>1.026965409708917E-2</v>
      </c>
      <c r="AP15" s="47">
        <v>304.37891986699998</v>
      </c>
      <c r="AQ15" s="67">
        <v>1.026965409708917E-2</v>
      </c>
      <c r="AR15" s="32">
        <v>323.18529540600002</v>
      </c>
      <c r="AS15" s="90">
        <v>1.0968869569446609E-2</v>
      </c>
      <c r="AT15" s="110">
        <v>349.45003990719505</v>
      </c>
      <c r="AU15" s="139">
        <f t="shared" si="0"/>
        <v>1.13050671398011E-2</v>
      </c>
      <c r="AV15" s="150">
        <v>252.74275031066716</v>
      </c>
      <c r="AW15" s="139">
        <f t="shared" si="1"/>
        <v>7.8421607342015216E-3</v>
      </c>
      <c r="AX15" s="150">
        <v>218.55845682638136</v>
      </c>
      <c r="AY15" s="67">
        <v>6.4804015079085626E-3</v>
      </c>
      <c r="AZ15" s="165">
        <v>236.40150359</v>
      </c>
      <c r="BA15" s="166">
        <v>6.6462936019417518E-3</v>
      </c>
      <c r="BB15" s="165">
        <v>221.285035988</v>
      </c>
      <c r="BC15" s="166">
        <v>6.0569260192917E-3</v>
      </c>
      <c r="BD15" s="165">
        <v>179.789071476</v>
      </c>
      <c r="BE15" s="167">
        <v>4.8961319125378714E-3</v>
      </c>
      <c r="BF15" s="165">
        <v>128.102157336</v>
      </c>
      <c r="BG15" s="167">
        <v>3.2169674713398108E-3</v>
      </c>
      <c r="BH15" s="165">
        <v>128.102157336</v>
      </c>
      <c r="BI15" s="167">
        <v>3.2169674713398108E-3</v>
      </c>
      <c r="BJ15" s="165">
        <v>88.859252935000001</v>
      </c>
      <c r="BK15" s="167">
        <v>2.2340188607622722E-3</v>
      </c>
    </row>
    <row r="16" spans="1:63" s="19" customFormat="1" ht="33" customHeight="1" thickBot="1" x14ac:dyDescent="0.35">
      <c r="A16" s="27" t="s">
        <v>14</v>
      </c>
      <c r="B16" s="26">
        <v>2109.6497038409998</v>
      </c>
      <c r="C16" s="119">
        <v>0.13448244161928444</v>
      </c>
      <c r="D16" s="26">
        <v>2091.2288646309999</v>
      </c>
      <c r="E16" s="87">
        <v>0.12933658636156403</v>
      </c>
      <c r="F16" s="99">
        <v>2288.0793224979998</v>
      </c>
      <c r="G16" s="87">
        <v>0.13110402004634233</v>
      </c>
      <c r="H16" s="99">
        <v>2309.2234079320001</v>
      </c>
      <c r="I16" s="87">
        <v>0.12442264491063777</v>
      </c>
      <c r="J16" s="77">
        <v>2377.217792683</v>
      </c>
      <c r="K16" s="64">
        <v>0.11270072113000353</v>
      </c>
      <c r="L16" s="26">
        <v>2377.217792683</v>
      </c>
      <c r="M16" s="119">
        <v>0.11270072113000353</v>
      </c>
      <c r="N16" s="26">
        <v>2328.03675342</v>
      </c>
      <c r="O16" s="87">
        <v>0.11069814495032657</v>
      </c>
      <c r="P16" s="99">
        <v>2486.3776719859998</v>
      </c>
      <c r="Q16" s="87">
        <v>0.11417285979661454</v>
      </c>
      <c r="R16" s="99">
        <v>2503.2286742870001</v>
      </c>
      <c r="S16" s="87">
        <v>0.11034037720674704</v>
      </c>
      <c r="T16" s="77">
        <v>2542.0670831439998</v>
      </c>
      <c r="U16" s="64">
        <v>0.10779585229408795</v>
      </c>
      <c r="V16" s="26">
        <v>2542.0670831439998</v>
      </c>
      <c r="W16" s="119">
        <v>0.10779585229408795</v>
      </c>
      <c r="X16" s="26">
        <v>2487.8449712440001</v>
      </c>
      <c r="Y16" s="87">
        <v>0.10629937129728885</v>
      </c>
      <c r="Z16" s="99">
        <v>2462.0478098099998</v>
      </c>
      <c r="AA16" s="87">
        <v>0.10571130888903231</v>
      </c>
      <c r="AB16" s="99">
        <v>2417.4375587280001</v>
      </c>
      <c r="AC16" s="87">
        <v>0.10440390392903033</v>
      </c>
      <c r="AD16" s="77">
        <v>2508.6958790179997</v>
      </c>
      <c r="AE16" s="64">
        <v>9.6808435143593732E-2</v>
      </c>
      <c r="AF16" s="26">
        <v>2508.6958790179997</v>
      </c>
      <c r="AG16" s="64">
        <v>9.6808435143593732E-2</v>
      </c>
      <c r="AH16" s="26">
        <v>2496.5886235349999</v>
      </c>
      <c r="AI16" s="87">
        <v>9.6045599022453076E-2</v>
      </c>
      <c r="AJ16" s="99">
        <v>2695.0508710060003</v>
      </c>
      <c r="AK16" s="87">
        <v>0.1037312005964429</v>
      </c>
      <c r="AL16" s="99">
        <v>2686.99459093</v>
      </c>
      <c r="AM16" s="87">
        <v>0.10210587759316371</v>
      </c>
      <c r="AN16" s="77">
        <v>2771.3992678930003</v>
      </c>
      <c r="AO16" s="64">
        <v>9.3506185837782724E-2</v>
      </c>
      <c r="AP16" s="26">
        <v>2771.3992678930003</v>
      </c>
      <c r="AQ16" s="64">
        <v>9.3506185837782724E-2</v>
      </c>
      <c r="AR16" s="45">
        <v>2724.5506621280001</v>
      </c>
      <c r="AS16" s="87">
        <v>9.2470917684197962E-2</v>
      </c>
      <c r="AT16" s="108">
        <v>2725.4653490659998</v>
      </c>
      <c r="AU16" s="136">
        <f t="shared" si="0"/>
        <v>8.817159891175097E-2</v>
      </c>
      <c r="AV16" s="147">
        <v>2742.1339778410002</v>
      </c>
      <c r="AW16" s="136">
        <f t="shared" si="1"/>
        <v>8.5083569687011182E-2</v>
      </c>
      <c r="AX16" s="147">
        <v>2852.317067253</v>
      </c>
      <c r="AY16" s="64">
        <v>8.4573070710977485E-2</v>
      </c>
      <c r="AZ16" s="147">
        <v>2866.9257734619996</v>
      </c>
      <c r="BA16" s="136">
        <v>8.060198491143783E-2</v>
      </c>
      <c r="BB16" s="147">
        <v>2925.0997665149998</v>
      </c>
      <c r="BC16" s="136">
        <v>8.0064667751820126E-2</v>
      </c>
      <c r="BD16" s="147">
        <v>2875.250749843</v>
      </c>
      <c r="BE16" s="64">
        <v>7.8300682223246112E-2</v>
      </c>
      <c r="BF16" s="147">
        <v>3060.2721219160003</v>
      </c>
      <c r="BG16" s="64">
        <v>7.6851132520975834E-2</v>
      </c>
      <c r="BH16" s="147">
        <v>3060.2721219160003</v>
      </c>
      <c r="BI16" s="64">
        <v>7.6851132520975834E-2</v>
      </c>
      <c r="BJ16" s="147">
        <v>3044.9749669570001</v>
      </c>
      <c r="BK16" s="64">
        <v>7.6554002898346726E-2</v>
      </c>
    </row>
    <row r="17" spans="1:63" s="31" customFormat="1" ht="30" customHeight="1" outlineLevel="1" x14ac:dyDescent="0.3">
      <c r="A17" s="42" t="s">
        <v>13</v>
      </c>
      <c r="B17" s="41">
        <v>1097.5312966500001</v>
      </c>
      <c r="C17" s="123">
        <v>6.9963600240523824E-2</v>
      </c>
      <c r="D17" s="40">
        <v>1092.2395975940001</v>
      </c>
      <c r="E17" s="88">
        <v>6.7551927687581434E-2</v>
      </c>
      <c r="F17" s="103">
        <v>1101.92208166</v>
      </c>
      <c r="G17" s="88">
        <v>6.3138726556795838E-2</v>
      </c>
      <c r="H17" s="103">
        <v>1097.7640870580001</v>
      </c>
      <c r="I17" s="88">
        <v>5.9148331309349898E-2</v>
      </c>
      <c r="J17" s="81">
        <v>1161.985516193</v>
      </c>
      <c r="K17" s="65">
        <v>5.5088181663729217E-2</v>
      </c>
      <c r="L17" s="41">
        <v>1161.985516193</v>
      </c>
      <c r="M17" s="123">
        <v>5.5088181663729217E-2</v>
      </c>
      <c r="N17" s="40">
        <v>1134.5948319730001</v>
      </c>
      <c r="O17" s="88">
        <v>5.3949982956725075E-2</v>
      </c>
      <c r="P17" s="103">
        <v>1158.2130300699998</v>
      </c>
      <c r="Q17" s="88">
        <v>5.3184395671945522E-2</v>
      </c>
      <c r="R17" s="103">
        <v>1169.84949813</v>
      </c>
      <c r="S17" s="88">
        <v>5.1566057957351627E-2</v>
      </c>
      <c r="T17" s="81">
        <v>1215.5234699319999</v>
      </c>
      <c r="U17" s="65">
        <v>5.1544032529122985E-2</v>
      </c>
      <c r="V17" s="41">
        <v>1215.5234699319999</v>
      </c>
      <c r="W17" s="123">
        <v>5.1544032529122985E-2</v>
      </c>
      <c r="X17" s="40">
        <v>1178.9712253959999</v>
      </c>
      <c r="Y17" s="88">
        <v>5.0374481322493003E-2</v>
      </c>
      <c r="Z17" s="103">
        <v>1158.733947472</v>
      </c>
      <c r="AA17" s="88">
        <v>4.9751788634386097E-2</v>
      </c>
      <c r="AB17" s="103">
        <v>1111.5289155639998</v>
      </c>
      <c r="AC17" s="88">
        <v>4.8004531780314059E-2</v>
      </c>
      <c r="AD17" s="81">
        <v>1142.1920619289999</v>
      </c>
      <c r="AE17" s="65">
        <v>4.4076217876223421E-2</v>
      </c>
      <c r="AF17" s="41">
        <v>1142.1920619289999</v>
      </c>
      <c r="AG17" s="65">
        <v>4.4076217876223421E-2</v>
      </c>
      <c r="AH17" s="40">
        <v>1128.1236722399999</v>
      </c>
      <c r="AI17" s="88">
        <v>4.3399746698469771E-2</v>
      </c>
      <c r="AJ17" s="103">
        <v>1128.7496921860002</v>
      </c>
      <c r="AK17" s="88">
        <v>4.3445028070885149E-2</v>
      </c>
      <c r="AL17" s="103">
        <v>1135.0619180179999</v>
      </c>
      <c r="AM17" s="88">
        <v>4.3132388004433753E-2</v>
      </c>
      <c r="AN17" s="81">
        <v>1195.88917072</v>
      </c>
      <c r="AO17" s="65">
        <v>4.0348944424652103E-2</v>
      </c>
      <c r="AP17" s="41">
        <v>1195.88917072</v>
      </c>
      <c r="AQ17" s="65">
        <v>4.0348944424652103E-2</v>
      </c>
      <c r="AR17" s="32">
        <v>1177.899060296</v>
      </c>
      <c r="AS17" s="88">
        <v>3.9977750665077701E-2</v>
      </c>
      <c r="AT17" s="44">
        <v>1181.142372648</v>
      </c>
      <c r="AU17" s="137">
        <f t="shared" si="0"/>
        <v>3.8211166975387373E-2</v>
      </c>
      <c r="AV17" s="148">
        <v>1181.1046582420001</v>
      </c>
      <c r="AW17" s="137">
        <f t="shared" si="1"/>
        <v>3.6647589544953195E-2</v>
      </c>
      <c r="AX17" s="148">
        <v>1274.9825453269998</v>
      </c>
      <c r="AY17" s="65">
        <v>3.7804068207974571E-2</v>
      </c>
      <c r="AZ17" s="159">
        <v>1289.925012037</v>
      </c>
      <c r="BA17" s="160">
        <v>3.6265506878310753E-2</v>
      </c>
      <c r="BB17" s="159">
        <v>1341.876713679</v>
      </c>
      <c r="BC17" s="160">
        <v>3.6729315859409153E-2</v>
      </c>
      <c r="BD17" s="159">
        <v>1298.8803115610001</v>
      </c>
      <c r="BE17" s="161">
        <v>3.5371946091005163E-2</v>
      </c>
      <c r="BF17" s="159">
        <v>1416.479590891</v>
      </c>
      <c r="BG17" s="161">
        <v>3.5571366341326252E-2</v>
      </c>
      <c r="BH17" s="159">
        <v>1416.479590891</v>
      </c>
      <c r="BI17" s="161">
        <v>3.5571366341326252E-2</v>
      </c>
      <c r="BJ17" s="159">
        <v>1385.5414327320002</v>
      </c>
      <c r="BK17" s="161">
        <v>3.4834027868263548E-2</v>
      </c>
    </row>
    <row r="18" spans="1:63" s="31" customFormat="1" ht="30" customHeight="1" outlineLevel="1" x14ac:dyDescent="0.3">
      <c r="A18" s="39" t="s">
        <v>12</v>
      </c>
      <c r="B18" s="38">
        <v>607.27247807799995</v>
      </c>
      <c r="C18" s="124">
        <v>3.8711396224421692E-2</v>
      </c>
      <c r="D18" s="37">
        <v>600.29327726700001</v>
      </c>
      <c r="E18" s="89">
        <v>3.7126440157093613E-2</v>
      </c>
      <c r="F18" s="104">
        <v>607.54213059400001</v>
      </c>
      <c r="G18" s="89">
        <v>3.4811387387319453E-2</v>
      </c>
      <c r="H18" s="104">
        <v>637.95935282899995</v>
      </c>
      <c r="I18" s="89">
        <v>3.4373716181730456E-2</v>
      </c>
      <c r="J18" s="82">
        <v>658.90930599399996</v>
      </c>
      <c r="K18" s="66">
        <v>3.1238010321714093E-2</v>
      </c>
      <c r="L18" s="38">
        <v>658.90930599399996</v>
      </c>
      <c r="M18" s="124">
        <v>3.1238010321714093E-2</v>
      </c>
      <c r="N18" s="37">
        <v>648.99285798099993</v>
      </c>
      <c r="O18" s="89">
        <v>3.0859609651337151E-2</v>
      </c>
      <c r="P18" s="104">
        <v>689.32776982799999</v>
      </c>
      <c r="Q18" s="89">
        <v>3.1653486799381285E-2</v>
      </c>
      <c r="R18" s="104">
        <v>702.88946907100001</v>
      </c>
      <c r="S18" s="89">
        <v>3.098282228411875E-2</v>
      </c>
      <c r="T18" s="82">
        <v>709.09680325699992</v>
      </c>
      <c r="U18" s="66">
        <v>3.0069109809472153E-2</v>
      </c>
      <c r="V18" s="38">
        <v>709.09680325699992</v>
      </c>
      <c r="W18" s="124">
        <v>3.0069109809472153E-2</v>
      </c>
      <c r="X18" s="37">
        <v>701.63911875300005</v>
      </c>
      <c r="Y18" s="89">
        <v>2.9979278477200881E-2</v>
      </c>
      <c r="Z18" s="104">
        <v>720.00875122599996</v>
      </c>
      <c r="AA18" s="89">
        <v>3.0914536752855288E-2</v>
      </c>
      <c r="AB18" s="104">
        <v>734.08714391400008</v>
      </c>
      <c r="AC18" s="89">
        <v>3.1703637337818377E-2</v>
      </c>
      <c r="AD18" s="82">
        <v>811.91050812000003</v>
      </c>
      <c r="AE18" s="66">
        <v>3.1330934301412511E-2</v>
      </c>
      <c r="AF18" s="38">
        <v>811.91050812000003</v>
      </c>
      <c r="AG18" s="66">
        <v>3.1330934301412511E-2</v>
      </c>
      <c r="AH18" s="37">
        <v>837.55984501299997</v>
      </c>
      <c r="AI18" s="89">
        <v>3.2221542737595026E-2</v>
      </c>
      <c r="AJ18" s="104">
        <v>1055.4507818689999</v>
      </c>
      <c r="AK18" s="89">
        <v>4.0623788571700757E-2</v>
      </c>
      <c r="AL18" s="104">
        <v>1071.2735616319999</v>
      </c>
      <c r="AM18" s="89">
        <v>4.0708428488101515E-2</v>
      </c>
      <c r="AN18" s="82">
        <v>1114.1984215959999</v>
      </c>
      <c r="AO18" s="66">
        <v>3.7592722880787799E-2</v>
      </c>
      <c r="AP18" s="38">
        <v>1114.1984215959999</v>
      </c>
      <c r="AQ18" s="66">
        <v>3.7592722880787799E-2</v>
      </c>
      <c r="AR18" s="32">
        <v>1112.1458338139998</v>
      </c>
      <c r="AS18" s="89">
        <v>3.7746094165529077E-2</v>
      </c>
      <c r="AT18" s="109">
        <v>1128.7741282969998</v>
      </c>
      <c r="AU18" s="138">
        <f t="shared" si="0"/>
        <v>3.6517000568828104E-2</v>
      </c>
      <c r="AV18" s="149">
        <v>1171.223897456</v>
      </c>
      <c r="AW18" s="138">
        <f t="shared" si="1"/>
        <v>3.6341007005336282E-2</v>
      </c>
      <c r="AX18" s="149">
        <v>1208.4756343220001</v>
      </c>
      <c r="AY18" s="66">
        <v>3.5832094702023656E-2</v>
      </c>
      <c r="AZ18" s="162">
        <v>1235.62623102</v>
      </c>
      <c r="BA18" s="163">
        <v>3.4738927582552891E-2</v>
      </c>
      <c r="BB18" s="162">
        <v>1257.3358379010001</v>
      </c>
      <c r="BC18" s="163">
        <v>3.4415296622151544E-2</v>
      </c>
      <c r="BD18" s="162">
        <v>1279.78149594</v>
      </c>
      <c r="BE18" s="164">
        <v>3.4851834830148365E-2</v>
      </c>
      <c r="BF18" s="162">
        <v>1365.4792603650001</v>
      </c>
      <c r="BG18" s="164">
        <v>3.429061972673654E-2</v>
      </c>
      <c r="BH18" s="162">
        <v>1365.4792603650001</v>
      </c>
      <c r="BI18" s="164">
        <v>3.429061972673654E-2</v>
      </c>
      <c r="BJ18" s="162">
        <v>1402.263993926</v>
      </c>
      <c r="BK18" s="164">
        <v>3.5254451356799679E-2</v>
      </c>
    </row>
    <row r="19" spans="1:63" s="31" customFormat="1" ht="30" customHeight="1" outlineLevel="1" thickBot="1" x14ac:dyDescent="0.35">
      <c r="A19" s="35" t="s">
        <v>11</v>
      </c>
      <c r="B19" s="34">
        <v>404.84592911299995</v>
      </c>
      <c r="C19" s="125">
        <v>2.5807445154338936E-2</v>
      </c>
      <c r="D19" s="33">
        <v>398.69598976999998</v>
      </c>
      <c r="E19" s="90">
        <v>2.4658218516888986E-2</v>
      </c>
      <c r="F19" s="105">
        <v>578.61511024399999</v>
      </c>
      <c r="G19" s="90">
        <v>3.3153906102227043E-2</v>
      </c>
      <c r="H19" s="105">
        <v>573.49996804499995</v>
      </c>
      <c r="I19" s="90">
        <v>3.0900597419557415E-2</v>
      </c>
      <c r="J19" s="83">
        <v>556.32297049600004</v>
      </c>
      <c r="K19" s="67">
        <v>2.6374529144560212E-2</v>
      </c>
      <c r="L19" s="34">
        <v>556.32297049600004</v>
      </c>
      <c r="M19" s="125">
        <v>2.6374529144560212E-2</v>
      </c>
      <c r="N19" s="33">
        <v>544.44906346599998</v>
      </c>
      <c r="O19" s="90">
        <v>2.5888552342264344E-2</v>
      </c>
      <c r="P19" s="105">
        <v>638.83687208800006</v>
      </c>
      <c r="Q19" s="90">
        <v>2.9334977325287732E-2</v>
      </c>
      <c r="R19" s="105">
        <v>630.48970708599995</v>
      </c>
      <c r="S19" s="90">
        <v>2.7791496965276663E-2</v>
      </c>
      <c r="T19" s="83">
        <v>617.44680995500005</v>
      </c>
      <c r="U19" s="67">
        <v>2.6182709955492812E-2</v>
      </c>
      <c r="V19" s="34">
        <v>617.44680995500005</v>
      </c>
      <c r="W19" s="125">
        <v>2.6182709955492812E-2</v>
      </c>
      <c r="X19" s="33">
        <v>607.23462709500006</v>
      </c>
      <c r="Y19" s="90">
        <v>2.5945611497594969E-2</v>
      </c>
      <c r="Z19" s="105">
        <v>583.30511111199996</v>
      </c>
      <c r="AA19" s="90">
        <v>2.5044983501790932E-2</v>
      </c>
      <c r="AB19" s="105">
        <v>571.82149924999999</v>
      </c>
      <c r="AC19" s="90">
        <v>2.4695734810897894E-2</v>
      </c>
      <c r="AD19" s="83">
        <v>554.59330896899996</v>
      </c>
      <c r="AE19" s="67">
        <v>2.1401282965957811E-2</v>
      </c>
      <c r="AF19" s="34">
        <v>554.59330896899996</v>
      </c>
      <c r="AG19" s="67">
        <v>2.1401282965957811E-2</v>
      </c>
      <c r="AH19" s="33">
        <v>530.90510628200002</v>
      </c>
      <c r="AI19" s="90">
        <v>2.0424309586388276E-2</v>
      </c>
      <c r="AJ19" s="105">
        <v>510.85039695099999</v>
      </c>
      <c r="AK19" s="90">
        <v>1.9662383953856982E-2</v>
      </c>
      <c r="AL19" s="105">
        <v>480.65911127999999</v>
      </c>
      <c r="AM19" s="90">
        <v>1.8265061100628425E-2</v>
      </c>
      <c r="AN19" s="83">
        <v>461.31167557700002</v>
      </c>
      <c r="AO19" s="67">
        <v>1.5564518532342808E-2</v>
      </c>
      <c r="AP19" s="34">
        <v>461.31167557700002</v>
      </c>
      <c r="AQ19" s="67">
        <v>1.5564518532342808E-2</v>
      </c>
      <c r="AR19" s="32">
        <v>434.50576801800003</v>
      </c>
      <c r="AS19" s="90">
        <v>1.4747072853591177E-2</v>
      </c>
      <c r="AT19" s="110">
        <v>415.54884812099999</v>
      </c>
      <c r="AU19" s="139">
        <f t="shared" si="0"/>
        <v>1.3443431367535492E-2</v>
      </c>
      <c r="AV19" s="150">
        <v>389.80542214299999</v>
      </c>
      <c r="AW19" s="139">
        <f t="shared" si="1"/>
        <v>1.2094973136721714E-2</v>
      </c>
      <c r="AX19" s="150">
        <v>368.85888760399996</v>
      </c>
      <c r="AY19" s="67">
        <v>1.0936907800979247E-2</v>
      </c>
      <c r="AZ19" s="165">
        <v>341.37453040499997</v>
      </c>
      <c r="BA19" s="166">
        <v>9.5975504505741941E-3</v>
      </c>
      <c r="BB19" s="165">
        <v>325.88721493499997</v>
      </c>
      <c r="BC19" s="166">
        <v>8.9200552702594343E-3</v>
      </c>
      <c r="BD19" s="165">
        <v>296.58894234199994</v>
      </c>
      <c r="BE19" s="167">
        <v>8.076901302092581E-3</v>
      </c>
      <c r="BF19" s="165">
        <v>278.31327066</v>
      </c>
      <c r="BG19" s="167">
        <v>6.9891464529130394E-3</v>
      </c>
      <c r="BH19" s="165">
        <v>278.31327066</v>
      </c>
      <c r="BI19" s="167">
        <v>6.9891464529130394E-3</v>
      </c>
      <c r="BJ19" s="165">
        <v>257.169540299</v>
      </c>
      <c r="BK19" s="167">
        <v>6.4655236732835053E-3</v>
      </c>
    </row>
    <row r="20" spans="1:63" s="24" customFormat="1" ht="33" customHeight="1" thickBot="1" x14ac:dyDescent="0.35">
      <c r="A20" s="27" t="s">
        <v>10</v>
      </c>
      <c r="B20" s="26">
        <v>1855.0216414850001</v>
      </c>
      <c r="C20" s="119">
        <v>0.1182508352686772</v>
      </c>
      <c r="D20" s="26">
        <v>1881.7661068539999</v>
      </c>
      <c r="E20" s="91">
        <v>0.1163819076465987</v>
      </c>
      <c r="F20" s="99">
        <v>1986.2689795649999</v>
      </c>
      <c r="G20" s="91">
        <v>0.11381067323750761</v>
      </c>
      <c r="H20" s="99">
        <v>2232.7517771049997</v>
      </c>
      <c r="I20" s="91">
        <v>0.12030229755254213</v>
      </c>
      <c r="J20" s="77">
        <v>2332.528662965</v>
      </c>
      <c r="K20" s="68">
        <v>0.11058206916576489</v>
      </c>
      <c r="L20" s="26">
        <v>2332.528662965</v>
      </c>
      <c r="M20" s="119">
        <v>0.11058206916576489</v>
      </c>
      <c r="N20" s="26">
        <v>2337.8362696470003</v>
      </c>
      <c r="O20" s="91">
        <v>0.11116411193566129</v>
      </c>
      <c r="P20" s="99">
        <v>2370.7250308459998</v>
      </c>
      <c r="Q20" s="91">
        <v>0.10886216507362084</v>
      </c>
      <c r="R20" s="99">
        <v>2363.244649533</v>
      </c>
      <c r="S20" s="91">
        <v>0.10416999003719511</v>
      </c>
      <c r="T20" s="77">
        <v>2427.9648236769999</v>
      </c>
      <c r="U20" s="68">
        <v>0.1029573685304281</v>
      </c>
      <c r="V20" s="26">
        <v>2427.9648236769999</v>
      </c>
      <c r="W20" s="119">
        <v>0.1029573685304281</v>
      </c>
      <c r="X20" s="26">
        <v>2433.397392375</v>
      </c>
      <c r="Y20" s="91">
        <v>0.10397296291198653</v>
      </c>
      <c r="Z20" s="99">
        <v>2433.6637321530002</v>
      </c>
      <c r="AA20" s="91">
        <v>0.10449260062968259</v>
      </c>
      <c r="AB20" s="99">
        <v>2459.5098312820001</v>
      </c>
      <c r="AC20" s="91">
        <v>0.10622091445984837</v>
      </c>
      <c r="AD20" s="77">
        <v>2537.411972159</v>
      </c>
      <c r="AE20" s="68">
        <v>9.7916564695552863E-2</v>
      </c>
      <c r="AF20" s="26">
        <v>2537.411972159</v>
      </c>
      <c r="AG20" s="68">
        <v>9.7916564695552863E-2</v>
      </c>
      <c r="AH20" s="26">
        <v>2583.0375254099999</v>
      </c>
      <c r="AI20" s="91">
        <v>9.9371351806530533E-2</v>
      </c>
      <c r="AJ20" s="99">
        <v>2589.4925068110001</v>
      </c>
      <c r="AK20" s="91">
        <v>9.966831036726638E-2</v>
      </c>
      <c r="AL20" s="99">
        <v>2578.6020681210002</v>
      </c>
      <c r="AM20" s="91">
        <v>9.7986958372667868E-2</v>
      </c>
      <c r="AN20" s="77">
        <v>2656.6079847769997</v>
      </c>
      <c r="AO20" s="68">
        <v>8.9633162136018255E-2</v>
      </c>
      <c r="AP20" s="26">
        <v>2656.6079847769997</v>
      </c>
      <c r="AQ20" s="68">
        <v>8.9633162136018255E-2</v>
      </c>
      <c r="AR20" s="43">
        <v>2701.5009792379997</v>
      </c>
      <c r="AS20" s="91">
        <v>9.168861425383952E-2</v>
      </c>
      <c r="AT20" s="111">
        <v>2755.3866132459998</v>
      </c>
      <c r="AU20" s="140">
        <f t="shared" si="0"/>
        <v>8.9139582491184699E-2</v>
      </c>
      <c r="AV20" s="151">
        <v>2836.4312780250002</v>
      </c>
      <c r="AW20" s="140">
        <f t="shared" si="1"/>
        <v>8.8009448209481977E-2</v>
      </c>
      <c r="AX20" s="151">
        <v>2918.2287351330001</v>
      </c>
      <c r="AY20" s="68">
        <v>8.6527394868095908E-2</v>
      </c>
      <c r="AZ20" s="151">
        <v>3040.0183133460005</v>
      </c>
      <c r="BA20" s="140">
        <v>8.5468383064175923E-2</v>
      </c>
      <c r="BB20" s="151">
        <v>3133.5474128779997</v>
      </c>
      <c r="BC20" s="140">
        <v>8.5770213846607282E-2</v>
      </c>
      <c r="BD20" s="151">
        <v>3269.9701425460003</v>
      </c>
      <c r="BE20" s="68">
        <v>8.9049935218685872E-2</v>
      </c>
      <c r="BF20" s="151">
        <v>3337.5296481089999</v>
      </c>
      <c r="BG20" s="68">
        <v>8.3813766574105636E-2</v>
      </c>
      <c r="BH20" s="151">
        <v>3337.5296481089999</v>
      </c>
      <c r="BI20" s="68">
        <v>8.3813766574105636E-2</v>
      </c>
      <c r="BJ20" s="151">
        <v>3337.8345228630001</v>
      </c>
      <c r="BK20" s="68">
        <v>8.3916812620898076E-2</v>
      </c>
    </row>
    <row r="21" spans="1:63" ht="30" customHeight="1" outlineLevel="1" x14ac:dyDescent="0.3">
      <c r="A21" s="42" t="s">
        <v>9</v>
      </c>
      <c r="B21" s="41">
        <v>1269.2174294890001</v>
      </c>
      <c r="C21" s="123">
        <v>8.0907962375301096E-2</v>
      </c>
      <c r="D21" s="40">
        <v>1289.2828865429999</v>
      </c>
      <c r="E21" s="88">
        <v>7.9738497407015649E-2</v>
      </c>
      <c r="F21" s="103">
        <v>1379.31175244</v>
      </c>
      <c r="G21" s="88">
        <v>7.9032800071207929E-2</v>
      </c>
      <c r="H21" s="103">
        <v>1558.0023854409999</v>
      </c>
      <c r="I21" s="88">
        <v>8.3946307190456329E-2</v>
      </c>
      <c r="J21" s="81">
        <v>1627.216585636</v>
      </c>
      <c r="K21" s="65">
        <v>7.7144165419063909E-2</v>
      </c>
      <c r="L21" s="41">
        <v>1627.216585636</v>
      </c>
      <c r="M21" s="123">
        <v>7.7144165419063909E-2</v>
      </c>
      <c r="N21" s="40">
        <v>1625.9046282260001</v>
      </c>
      <c r="O21" s="88">
        <v>7.7311763204065562E-2</v>
      </c>
      <c r="P21" s="103">
        <v>1650.5417826619998</v>
      </c>
      <c r="Q21" s="88">
        <v>7.579181459983117E-2</v>
      </c>
      <c r="R21" s="103">
        <v>1687.5501538210001</v>
      </c>
      <c r="S21" s="88">
        <v>7.4385901072721722E-2</v>
      </c>
      <c r="T21" s="81">
        <v>1720.7541957999999</v>
      </c>
      <c r="U21" s="65">
        <v>7.2968241615196383E-2</v>
      </c>
      <c r="V21" s="41">
        <v>1720.7541957999999</v>
      </c>
      <c r="W21" s="123">
        <v>7.2968241615196383E-2</v>
      </c>
      <c r="X21" s="40">
        <v>1719.9340117249999</v>
      </c>
      <c r="Y21" s="88">
        <v>7.3488463402030899E-2</v>
      </c>
      <c r="Z21" s="103">
        <v>1724.6216089030002</v>
      </c>
      <c r="AA21" s="88">
        <v>7.4048930686489892E-2</v>
      </c>
      <c r="AB21" s="103">
        <v>1756.2863299539999</v>
      </c>
      <c r="AC21" s="88">
        <v>7.5850211147074326E-2</v>
      </c>
      <c r="AD21" s="81">
        <v>1807.5822913250001</v>
      </c>
      <c r="AE21" s="65">
        <v>6.9753059539820486E-2</v>
      </c>
      <c r="AF21" s="41">
        <v>1807.5822913250001</v>
      </c>
      <c r="AG21" s="65">
        <v>6.9753059539820486E-2</v>
      </c>
      <c r="AH21" s="40">
        <v>1839.6517457650002</v>
      </c>
      <c r="AI21" s="88">
        <v>7.0772754569601193E-2</v>
      </c>
      <c r="AJ21" s="103">
        <v>1843.624196213</v>
      </c>
      <c r="AK21" s="88">
        <v>7.0960200929506209E-2</v>
      </c>
      <c r="AL21" s="103">
        <v>1831.861386151</v>
      </c>
      <c r="AM21" s="88">
        <v>6.9610789353036689E-2</v>
      </c>
      <c r="AN21" s="81">
        <v>1869.7044517899999</v>
      </c>
      <c r="AO21" s="65">
        <v>6.3083271312156269E-2</v>
      </c>
      <c r="AP21" s="41">
        <v>1869.7044517899999</v>
      </c>
      <c r="AQ21" s="65">
        <v>6.3083271312156269E-2</v>
      </c>
      <c r="AR21" s="32">
        <v>1918.0084577769999</v>
      </c>
      <c r="AS21" s="88">
        <v>6.5096973487057883E-2</v>
      </c>
      <c r="AT21" s="44">
        <v>1964.4229245480001</v>
      </c>
      <c r="AU21" s="137">
        <f t="shared" si="0"/>
        <v>6.3551096056184253E-2</v>
      </c>
      <c r="AV21" s="148">
        <v>2025.4490710729999</v>
      </c>
      <c r="AW21" s="137">
        <f t="shared" si="1"/>
        <v>6.2846104011962389E-2</v>
      </c>
      <c r="AX21" s="148">
        <v>2069.040015565</v>
      </c>
      <c r="AY21" s="65">
        <v>6.1348392697711099E-2</v>
      </c>
      <c r="AZ21" s="159">
        <v>2174.8320923810002</v>
      </c>
      <c r="BA21" s="160">
        <v>6.1144165334745676E-2</v>
      </c>
      <c r="BB21" s="159">
        <v>2258.7629741209998</v>
      </c>
      <c r="BC21" s="160">
        <v>6.1825962014476661E-2</v>
      </c>
      <c r="BD21" s="159">
        <v>2407.6793509980002</v>
      </c>
      <c r="BE21" s="161">
        <v>6.5567476425581292E-2</v>
      </c>
      <c r="BF21" s="159">
        <v>2469.732068972</v>
      </c>
      <c r="BG21" s="161">
        <v>6.2021186013039381E-2</v>
      </c>
      <c r="BH21" s="159">
        <v>2469.732068972</v>
      </c>
      <c r="BI21" s="161">
        <v>6.2021186013039381E-2</v>
      </c>
      <c r="BJ21" s="159">
        <v>2473.9864879910001</v>
      </c>
      <c r="BK21" s="161">
        <v>6.219872768327038E-2</v>
      </c>
    </row>
    <row r="22" spans="1:63" ht="30" customHeight="1" outlineLevel="1" thickBot="1" x14ac:dyDescent="0.35">
      <c r="A22" s="35" t="s">
        <v>8</v>
      </c>
      <c r="B22" s="34">
        <v>585.80421199600005</v>
      </c>
      <c r="C22" s="125">
        <v>3.7342872893376108E-2</v>
      </c>
      <c r="D22" s="33">
        <v>592.48322031099997</v>
      </c>
      <c r="E22" s="90">
        <v>3.6643410239583049E-2</v>
      </c>
      <c r="F22" s="105">
        <v>606.95722712500003</v>
      </c>
      <c r="G22" s="90">
        <v>3.477787316629969E-2</v>
      </c>
      <c r="H22" s="105">
        <v>674.74939166400009</v>
      </c>
      <c r="I22" s="90">
        <v>3.6355990362085804E-2</v>
      </c>
      <c r="J22" s="83">
        <v>705.31207732899998</v>
      </c>
      <c r="K22" s="67">
        <v>3.3437903746700977E-2</v>
      </c>
      <c r="L22" s="34">
        <v>705.31207732899998</v>
      </c>
      <c r="M22" s="125">
        <v>3.3437903746700977E-2</v>
      </c>
      <c r="N22" s="33">
        <v>711.93164142099999</v>
      </c>
      <c r="O22" s="90">
        <v>3.3852348731595733E-2</v>
      </c>
      <c r="P22" s="105">
        <v>720.18324818400004</v>
      </c>
      <c r="Q22" s="90">
        <v>3.3070350473789679E-2</v>
      </c>
      <c r="R22" s="105">
        <v>675.69449571200005</v>
      </c>
      <c r="S22" s="90">
        <v>2.9784088964473394E-2</v>
      </c>
      <c r="T22" s="83">
        <v>707.21062787699998</v>
      </c>
      <c r="U22" s="67">
        <v>2.9989126915231708E-2</v>
      </c>
      <c r="V22" s="34">
        <v>707.21062787699998</v>
      </c>
      <c r="W22" s="125">
        <v>2.9989126915231708E-2</v>
      </c>
      <c r="X22" s="33">
        <v>713.46338064999998</v>
      </c>
      <c r="Y22" s="90">
        <v>3.0484499509955621E-2</v>
      </c>
      <c r="Z22" s="105">
        <v>709.04212325000003</v>
      </c>
      <c r="AA22" s="90">
        <v>3.0443669943192687E-2</v>
      </c>
      <c r="AB22" s="105">
        <v>703.223501328</v>
      </c>
      <c r="AC22" s="90">
        <v>3.0370703312774035E-2</v>
      </c>
      <c r="AD22" s="83">
        <v>729.82968083399999</v>
      </c>
      <c r="AE22" s="67">
        <v>2.8163505155732377E-2</v>
      </c>
      <c r="AF22" s="34">
        <v>729.82968083399999</v>
      </c>
      <c r="AG22" s="67">
        <v>2.8163505155732377E-2</v>
      </c>
      <c r="AH22" s="33">
        <v>743.38577964499996</v>
      </c>
      <c r="AI22" s="90">
        <v>2.8598597236929361E-2</v>
      </c>
      <c r="AJ22" s="105">
        <v>745.86831059799999</v>
      </c>
      <c r="AK22" s="90">
        <v>2.8708109437760167E-2</v>
      </c>
      <c r="AL22" s="105">
        <v>746.74068197000008</v>
      </c>
      <c r="AM22" s="90">
        <v>2.8376169019631178E-2</v>
      </c>
      <c r="AN22" s="83">
        <v>786.90353298699995</v>
      </c>
      <c r="AO22" s="67">
        <v>2.6549890823861989E-2</v>
      </c>
      <c r="AP22" s="34">
        <v>786.90353298699995</v>
      </c>
      <c r="AQ22" s="67">
        <v>2.6549890823861989E-2</v>
      </c>
      <c r="AR22" s="32">
        <v>783.49252146099991</v>
      </c>
      <c r="AS22" s="90">
        <v>2.6591640766781638E-2</v>
      </c>
      <c r="AT22" s="110">
        <v>790.96368869799994</v>
      </c>
      <c r="AU22" s="139">
        <f t="shared" si="0"/>
        <v>2.5588486435000449E-2</v>
      </c>
      <c r="AV22" s="150">
        <v>810.98220695200007</v>
      </c>
      <c r="AW22" s="139">
        <f t="shared" si="1"/>
        <v>2.5163344197519585E-2</v>
      </c>
      <c r="AX22" s="150">
        <v>849.18871956800001</v>
      </c>
      <c r="AY22" s="67">
        <v>2.5179002170384799E-2</v>
      </c>
      <c r="AZ22" s="165">
        <v>865.18622096500008</v>
      </c>
      <c r="BA22" s="166">
        <v>2.4324217729430234E-2</v>
      </c>
      <c r="BB22" s="165">
        <v>874.78443875699998</v>
      </c>
      <c r="BC22" s="166">
        <v>2.3944251832130625E-2</v>
      </c>
      <c r="BD22" s="165">
        <v>862.29079154800002</v>
      </c>
      <c r="BE22" s="167">
        <v>2.3482458793104583E-2</v>
      </c>
      <c r="BF22" s="165">
        <v>867.79757913699996</v>
      </c>
      <c r="BG22" s="167">
        <v>2.1792580561066251E-2</v>
      </c>
      <c r="BH22" s="165">
        <v>867.79757913699996</v>
      </c>
      <c r="BI22" s="167">
        <v>2.1792580561066251E-2</v>
      </c>
      <c r="BJ22" s="165">
        <v>863.84803487199997</v>
      </c>
      <c r="BK22" s="167">
        <v>2.1718084937627696E-2</v>
      </c>
    </row>
    <row r="23" spans="1:63" s="19" customFormat="1" ht="33" customHeight="1" thickBot="1" x14ac:dyDescent="0.35">
      <c r="A23" s="27" t="s">
        <v>7</v>
      </c>
      <c r="B23" s="26">
        <v>1796.200522416</v>
      </c>
      <c r="C23" s="119">
        <v>0.1145012043717679</v>
      </c>
      <c r="D23" s="26">
        <v>1807.126907224</v>
      </c>
      <c r="E23" s="91">
        <v>0.11176568440476481</v>
      </c>
      <c r="F23" s="99">
        <v>1843.4525985139999</v>
      </c>
      <c r="G23" s="91">
        <v>0.10562747718300425</v>
      </c>
      <c r="H23" s="99">
        <v>1859.2758037400004</v>
      </c>
      <c r="I23" s="91">
        <v>0.10017913915347548</v>
      </c>
      <c r="J23" s="77">
        <v>2022.4454058460001</v>
      </c>
      <c r="K23" s="68">
        <v>9.5881436015863297E-2</v>
      </c>
      <c r="L23" s="26">
        <v>2022.4454058460001</v>
      </c>
      <c r="M23" s="119">
        <v>9.5881436015863297E-2</v>
      </c>
      <c r="N23" s="26">
        <v>2017.3455832689999</v>
      </c>
      <c r="O23" s="91">
        <v>9.5924780166614682E-2</v>
      </c>
      <c r="P23" s="99">
        <v>2041.4659340879998</v>
      </c>
      <c r="Q23" s="91">
        <v>9.3742799615000066E-2</v>
      </c>
      <c r="R23" s="99">
        <v>2062.3419843689999</v>
      </c>
      <c r="S23" s="91">
        <v>9.0906434087330415E-2</v>
      </c>
      <c r="T23" s="77">
        <v>2197.0030738099999</v>
      </c>
      <c r="U23" s="68">
        <v>9.31634811702821E-2</v>
      </c>
      <c r="V23" s="26">
        <v>2197.0030738099999</v>
      </c>
      <c r="W23" s="119">
        <v>9.31634811702821E-2</v>
      </c>
      <c r="X23" s="26">
        <v>2221.0382650730003</v>
      </c>
      <c r="Y23" s="91">
        <v>9.4899390409534351E-2</v>
      </c>
      <c r="Z23" s="99">
        <v>2221.2924075800006</v>
      </c>
      <c r="AA23" s="91">
        <v>9.5374154350265375E-2</v>
      </c>
      <c r="AB23" s="99">
        <v>2190.556226872</v>
      </c>
      <c r="AC23" s="91">
        <v>9.4605389510793211E-2</v>
      </c>
      <c r="AD23" s="77">
        <v>2298.9094934350001</v>
      </c>
      <c r="AE23" s="68">
        <v>8.8712957380593413E-2</v>
      </c>
      <c r="AF23" s="26">
        <v>2298.9094934350001</v>
      </c>
      <c r="AG23" s="68">
        <v>8.8712957380593413E-2</v>
      </c>
      <c r="AH23" s="26">
        <v>2316.0728134960004</v>
      </c>
      <c r="AI23" s="91">
        <v>8.9101023154094766E-2</v>
      </c>
      <c r="AJ23" s="99">
        <v>2353.4898839220004</v>
      </c>
      <c r="AK23" s="91">
        <v>9.0584683902342783E-2</v>
      </c>
      <c r="AL23" s="99">
        <v>2409.9934558519999</v>
      </c>
      <c r="AM23" s="91">
        <v>9.157982588955664E-2</v>
      </c>
      <c r="AN23" s="77">
        <v>2609.57839319</v>
      </c>
      <c r="AO23" s="68">
        <v>8.804639772363089E-2</v>
      </c>
      <c r="AP23" s="26">
        <v>2609.57839319</v>
      </c>
      <c r="AQ23" s="68">
        <v>8.804639772363089E-2</v>
      </c>
      <c r="AR23" s="43">
        <v>2669.926822978</v>
      </c>
      <c r="AS23" s="91">
        <v>9.0616991235390673E-2</v>
      </c>
      <c r="AT23" s="111">
        <v>2711.7339137280005</v>
      </c>
      <c r="AU23" s="140">
        <f t="shared" si="0"/>
        <v>8.7727372897459632E-2</v>
      </c>
      <c r="AV23" s="151">
        <v>2803.6194336059998</v>
      </c>
      <c r="AW23" s="140">
        <f t="shared" si="1"/>
        <v>8.6991354683146893E-2</v>
      </c>
      <c r="AX23" s="151">
        <v>2856.0838530040005</v>
      </c>
      <c r="AY23" s="68">
        <v>8.4684758377587169E-2</v>
      </c>
      <c r="AZ23" s="151">
        <v>2907.0351200280002</v>
      </c>
      <c r="BA23" s="140">
        <v>8.1729636340939785E-2</v>
      </c>
      <c r="BB23" s="151">
        <v>3001.2328680618343</v>
      </c>
      <c r="BC23" s="140">
        <v>8.2148552735861274E-2</v>
      </c>
      <c r="BD23" s="151">
        <v>3071.3037463318301</v>
      </c>
      <c r="BE23" s="68">
        <v>8.3639723827817564E-2</v>
      </c>
      <c r="BF23" s="151">
        <v>3187.5415910759998</v>
      </c>
      <c r="BG23" s="68">
        <v>8.0047189097201391E-2</v>
      </c>
      <c r="BH23" s="151">
        <v>3187.5415910759998</v>
      </c>
      <c r="BI23" s="68">
        <v>8.0047189097201391E-2</v>
      </c>
      <c r="BJ23" s="151">
        <v>3242.5723277369998</v>
      </c>
      <c r="BK23" s="68">
        <v>8.1521816786476922E-2</v>
      </c>
    </row>
    <row r="24" spans="1:63" s="36" customFormat="1" ht="30" customHeight="1" outlineLevel="1" x14ac:dyDescent="0.3">
      <c r="A24" s="42" t="s">
        <v>6</v>
      </c>
      <c r="B24" s="41">
        <v>1079.0647400949999</v>
      </c>
      <c r="C24" s="123">
        <v>6.8786424897482046E-2</v>
      </c>
      <c r="D24" s="40">
        <v>1100.563194952</v>
      </c>
      <c r="E24" s="92">
        <v>6.8066718625455089E-2</v>
      </c>
      <c r="F24" s="103">
        <v>1134.4187104600001</v>
      </c>
      <c r="G24" s="92">
        <v>6.500074184260439E-2</v>
      </c>
      <c r="H24" s="103">
        <v>1119.0870373740001</v>
      </c>
      <c r="I24" s="92">
        <v>6.0297227456211133E-2</v>
      </c>
      <c r="J24" s="81">
        <v>1231.749785302</v>
      </c>
      <c r="K24" s="69">
        <v>5.8395612502372775E-2</v>
      </c>
      <c r="L24" s="41">
        <v>1231.749785302</v>
      </c>
      <c r="M24" s="123">
        <v>5.8395612502372775E-2</v>
      </c>
      <c r="N24" s="40">
        <v>1225.1854514489999</v>
      </c>
      <c r="O24" s="92">
        <v>5.825756680872491E-2</v>
      </c>
      <c r="P24" s="103">
        <v>1226.812696535</v>
      </c>
      <c r="Q24" s="92">
        <v>5.6334448131653697E-2</v>
      </c>
      <c r="R24" s="103">
        <v>1235.1327694660001</v>
      </c>
      <c r="S24" s="92">
        <v>5.4443693891494324E-2</v>
      </c>
      <c r="T24" s="81">
        <v>1345.7763481980001</v>
      </c>
      <c r="U24" s="69">
        <v>5.7067380091247968E-2</v>
      </c>
      <c r="V24" s="41">
        <v>1345.7763481980001</v>
      </c>
      <c r="W24" s="123">
        <v>5.7067380091247968E-2</v>
      </c>
      <c r="X24" s="40">
        <v>1365.810677056</v>
      </c>
      <c r="Y24" s="92">
        <v>5.8357662137436275E-2</v>
      </c>
      <c r="Z24" s="103">
        <v>1366.6134364110001</v>
      </c>
      <c r="AA24" s="92">
        <v>5.8677371955459252E-2</v>
      </c>
      <c r="AB24" s="103">
        <v>1350.4392502190001</v>
      </c>
      <c r="AC24" s="92">
        <v>5.8322552834019228E-2</v>
      </c>
      <c r="AD24" s="81">
        <v>1353.1943407690001</v>
      </c>
      <c r="AE24" s="69">
        <v>5.2218615923382672E-2</v>
      </c>
      <c r="AF24" s="41">
        <v>1353.1943407690001</v>
      </c>
      <c r="AG24" s="69">
        <v>5.2218615923382672E-2</v>
      </c>
      <c r="AH24" s="40">
        <v>1337.6641613290001</v>
      </c>
      <c r="AI24" s="92">
        <v>5.1460923299328651E-2</v>
      </c>
      <c r="AJ24" s="103">
        <v>1345.2569493610001</v>
      </c>
      <c r="AK24" s="92">
        <v>5.1778287367108496E-2</v>
      </c>
      <c r="AL24" s="103">
        <v>1361.302805045</v>
      </c>
      <c r="AM24" s="92">
        <v>5.1729548711538974E-2</v>
      </c>
      <c r="AN24" s="81">
        <v>1363.9701987400001</v>
      </c>
      <c r="AO24" s="69">
        <v>4.6019948247133624E-2</v>
      </c>
      <c r="AP24" s="41">
        <v>1363.9701987400001</v>
      </c>
      <c r="AQ24" s="69">
        <v>4.6019948247133624E-2</v>
      </c>
      <c r="AR24" s="32">
        <v>1378.0688143699999</v>
      </c>
      <c r="AS24" s="92">
        <v>4.6771487742216844E-2</v>
      </c>
      <c r="AT24" s="112">
        <v>1347.986895431</v>
      </c>
      <c r="AU24" s="141">
        <f t="shared" si="0"/>
        <v>4.3608758380644652E-2</v>
      </c>
      <c r="AV24" s="152">
        <v>1347.4293936250001</v>
      </c>
      <c r="AW24" s="141">
        <f t="shared" si="1"/>
        <v>4.1808352048897386E-2</v>
      </c>
      <c r="AX24" s="152">
        <v>1318.2589089530002</v>
      </c>
      <c r="AY24" s="69">
        <v>3.9087240756733525E-2</v>
      </c>
      <c r="AZ24" s="152">
        <v>1299.881600963</v>
      </c>
      <c r="BA24" s="141">
        <v>3.6545430703968006E-2</v>
      </c>
      <c r="BB24" s="152">
        <v>1263.4902675239998</v>
      </c>
      <c r="BC24" s="141">
        <v>3.4583753222712045E-2</v>
      </c>
      <c r="BD24" s="152">
        <v>1245.022967462</v>
      </c>
      <c r="BE24" s="69">
        <v>3.3905268172248301E-2</v>
      </c>
      <c r="BF24" s="152">
        <v>1207.991446302</v>
      </c>
      <c r="BG24" s="69">
        <v>3.0335704481677609E-2</v>
      </c>
      <c r="BH24" s="152">
        <v>1207.991446302</v>
      </c>
      <c r="BI24" s="69">
        <v>3.0335704481677609E-2</v>
      </c>
      <c r="BJ24" s="152">
        <v>1189.3619241040001</v>
      </c>
      <c r="BK24" s="69">
        <v>2.9901860334842826E-2</v>
      </c>
    </row>
    <row r="25" spans="1:63" s="36" customFormat="1" ht="30" customHeight="1" outlineLevel="1" x14ac:dyDescent="0.3">
      <c r="A25" s="39" t="s">
        <v>5</v>
      </c>
      <c r="B25" s="38">
        <v>650.76092751499993</v>
      </c>
      <c r="C25" s="124">
        <v>4.1483625591162733E-2</v>
      </c>
      <c r="D25" s="37">
        <v>640.623748686</v>
      </c>
      <c r="E25" s="93">
        <v>3.9620765664888521E-2</v>
      </c>
      <c r="F25" s="104">
        <v>640.03246141499994</v>
      </c>
      <c r="G25" s="93">
        <v>3.6673041806982776E-2</v>
      </c>
      <c r="H25" s="104">
        <v>670.48576524999999</v>
      </c>
      <c r="I25" s="93">
        <v>3.6126263054836731E-2</v>
      </c>
      <c r="J25" s="82">
        <v>715.36438299100007</v>
      </c>
      <c r="K25" s="70">
        <v>3.3914470134776005E-2</v>
      </c>
      <c r="L25" s="38">
        <v>715.36438299100007</v>
      </c>
      <c r="M25" s="124">
        <v>3.3914470134776005E-2</v>
      </c>
      <c r="N25" s="37">
        <v>715.80898224800001</v>
      </c>
      <c r="O25" s="93">
        <v>3.4036716283464712E-2</v>
      </c>
      <c r="P25" s="104">
        <v>726.83762672199998</v>
      </c>
      <c r="Q25" s="93">
        <v>3.337591524635531E-2</v>
      </c>
      <c r="R25" s="104">
        <v>736.84263110400002</v>
      </c>
      <c r="S25" s="93">
        <v>3.2479451315483659E-2</v>
      </c>
      <c r="T25" s="82">
        <v>744.95770547300003</v>
      </c>
      <c r="U25" s="70">
        <v>3.1589784281063078E-2</v>
      </c>
      <c r="V25" s="38">
        <v>744.95770547300003</v>
      </c>
      <c r="W25" s="124">
        <v>3.1589784281063078E-2</v>
      </c>
      <c r="X25" s="37">
        <v>745.58631491900007</v>
      </c>
      <c r="Y25" s="93">
        <v>3.1857031864860122E-2</v>
      </c>
      <c r="Z25" s="104">
        <v>731.60059912500003</v>
      </c>
      <c r="AA25" s="93">
        <v>3.1412248214413158E-2</v>
      </c>
      <c r="AB25" s="104">
        <v>702.45757246200003</v>
      </c>
      <c r="AC25" s="93">
        <v>3.0337624500271259E-2</v>
      </c>
      <c r="AD25" s="82">
        <v>763.00596217899999</v>
      </c>
      <c r="AE25" s="70">
        <v>2.944374956788099E-2</v>
      </c>
      <c r="AF25" s="38">
        <v>763.00596217899999</v>
      </c>
      <c r="AG25" s="70">
        <v>2.944374956788099E-2</v>
      </c>
      <c r="AH25" s="37">
        <v>779.67175855900007</v>
      </c>
      <c r="AI25" s="93">
        <v>2.9994545511329716E-2</v>
      </c>
      <c r="AJ25" s="104">
        <v>781.41931724100004</v>
      </c>
      <c r="AK25" s="93">
        <v>3.0076450436872352E-2</v>
      </c>
      <c r="AL25" s="104">
        <v>812.10293505100003</v>
      </c>
      <c r="AM25" s="93">
        <v>3.0859936659071073E-2</v>
      </c>
      <c r="AN25" s="82">
        <v>847.02129362200003</v>
      </c>
      <c r="AO25" s="70">
        <v>2.8578246161619365E-2</v>
      </c>
      <c r="AP25" s="38">
        <v>847.02129362200003</v>
      </c>
      <c r="AQ25" s="70">
        <v>2.8578246161619365E-2</v>
      </c>
      <c r="AR25" s="32">
        <v>853.62307719</v>
      </c>
      <c r="AS25" s="93">
        <v>2.8971863287914099E-2</v>
      </c>
      <c r="AT25" s="113">
        <v>865.24223392700003</v>
      </c>
      <c r="AU25" s="142">
        <f t="shared" si="0"/>
        <v>2.7991473543210847E-2</v>
      </c>
      <c r="AV25" s="153">
        <v>910.40863835899995</v>
      </c>
      <c r="AW25" s="142">
        <f t="shared" si="1"/>
        <v>2.824837059437306E-2</v>
      </c>
      <c r="AX25" s="153">
        <v>937.841376997</v>
      </c>
      <c r="AY25" s="70">
        <v>2.7807611574135156E-2</v>
      </c>
      <c r="AZ25" s="153">
        <v>988.68926698799999</v>
      </c>
      <c r="BA25" s="142">
        <v>2.779643551204887E-2</v>
      </c>
      <c r="BB25" s="153">
        <v>1045.6961383438345</v>
      </c>
      <c r="BC25" s="142">
        <v>2.8622378916535018E-2</v>
      </c>
      <c r="BD25" s="153">
        <v>1085.6180145358303</v>
      </c>
      <c r="BE25" s="70">
        <v>2.956424971861776E-2</v>
      </c>
      <c r="BF25" s="153">
        <v>1132.747400385</v>
      </c>
      <c r="BG25" s="70">
        <v>2.8446137177263731E-2</v>
      </c>
      <c r="BH25" s="153">
        <v>1132.747400385</v>
      </c>
      <c r="BI25" s="70">
        <v>2.8446137177263731E-2</v>
      </c>
      <c r="BJ25" s="153">
        <v>1141.8456472219998</v>
      </c>
      <c r="BK25" s="70">
        <v>2.8707249135205115E-2</v>
      </c>
    </row>
    <row r="26" spans="1:63" s="31" customFormat="1" ht="30" customHeight="1" outlineLevel="1" x14ac:dyDescent="0.3">
      <c r="A26" s="39" t="s">
        <v>4</v>
      </c>
      <c r="B26" s="38">
        <v>31.692094022999999</v>
      </c>
      <c r="C26" s="124">
        <v>2.0202549155346368E-3</v>
      </c>
      <c r="D26" s="37">
        <v>31.083653556000002</v>
      </c>
      <c r="E26" s="93">
        <v>1.9224359947269138E-3</v>
      </c>
      <c r="F26" s="104">
        <v>31.499511149</v>
      </c>
      <c r="G26" s="93">
        <v>1.804881719144197E-3</v>
      </c>
      <c r="H26" s="104">
        <v>32.478456600999998</v>
      </c>
      <c r="I26" s="93">
        <v>1.74996297847626E-3</v>
      </c>
      <c r="J26" s="82">
        <v>35.369134867</v>
      </c>
      <c r="K26" s="70">
        <v>1.6768034538208582E-3</v>
      </c>
      <c r="L26" s="38">
        <v>35.369134867</v>
      </c>
      <c r="M26" s="124">
        <v>1.6768034538208582E-3</v>
      </c>
      <c r="N26" s="37">
        <v>35.944392880999999</v>
      </c>
      <c r="O26" s="93">
        <v>1.7091558401932923E-3</v>
      </c>
      <c r="P26" s="104">
        <v>39.236933461</v>
      </c>
      <c r="Q26" s="93">
        <v>1.8017346895307347E-3</v>
      </c>
      <c r="R26" s="104">
        <v>40.877177979000002</v>
      </c>
      <c r="S26" s="93">
        <v>1.8018342805356771E-3</v>
      </c>
      <c r="T26" s="82">
        <v>47.002944974999998</v>
      </c>
      <c r="U26" s="70">
        <v>1.993150592881199E-3</v>
      </c>
      <c r="V26" s="38">
        <v>47.002944974999998</v>
      </c>
      <c r="W26" s="124">
        <v>1.993150592881199E-3</v>
      </c>
      <c r="X26" s="37">
        <v>49.888821594999996</v>
      </c>
      <c r="Y26" s="93">
        <v>2.131624129159208E-3</v>
      </c>
      <c r="Z26" s="104">
        <v>54.387845728000002</v>
      </c>
      <c r="AA26" s="93">
        <v>2.3352147495483999E-3</v>
      </c>
      <c r="AB26" s="104">
        <v>64.433430056000006</v>
      </c>
      <c r="AC26" s="93">
        <v>2.7827405994817777E-3</v>
      </c>
      <c r="AD26" s="82">
        <v>81.094711253999989</v>
      </c>
      <c r="AE26" s="70">
        <v>3.1293757687338199E-3</v>
      </c>
      <c r="AF26" s="38">
        <v>81.094711253999989</v>
      </c>
      <c r="AG26" s="70">
        <v>3.1293757687338199E-3</v>
      </c>
      <c r="AH26" s="37">
        <v>94.522181075000006</v>
      </c>
      <c r="AI26" s="93">
        <v>3.6363377677347177E-3</v>
      </c>
      <c r="AJ26" s="104">
        <v>115.419862919</v>
      </c>
      <c r="AK26" s="93">
        <v>4.4424545310328854E-3</v>
      </c>
      <c r="AL26" s="104">
        <v>118.262851699</v>
      </c>
      <c r="AM26" s="93">
        <v>4.4939920237119469E-3</v>
      </c>
      <c r="AN26" s="82">
        <v>263.74352580800002</v>
      </c>
      <c r="AO26" s="70">
        <v>8.8986280047855752E-3</v>
      </c>
      <c r="AP26" s="38">
        <v>263.74352580800002</v>
      </c>
      <c r="AQ26" s="70">
        <v>8.8986280047855752E-3</v>
      </c>
      <c r="AR26" s="32">
        <v>300.37126570599997</v>
      </c>
      <c r="AS26" s="93">
        <v>1.0194564179659572E-2</v>
      </c>
      <c r="AT26" s="109">
        <v>350.56841213599995</v>
      </c>
      <c r="AU26" s="142">
        <f t="shared" si="0"/>
        <v>1.1341247628254574E-2</v>
      </c>
      <c r="AV26" s="149">
        <v>394.73070596600002</v>
      </c>
      <c r="AW26" s="142">
        <f t="shared" si="1"/>
        <v>1.2247795986651343E-2</v>
      </c>
      <c r="AX26" s="149">
        <v>440.49941478100004</v>
      </c>
      <c r="AY26" s="70">
        <v>1.3061096391466936E-2</v>
      </c>
      <c r="AZ26" s="162">
        <v>455.14862763000002</v>
      </c>
      <c r="BA26" s="142">
        <v>1.2796244380053936E-2</v>
      </c>
      <c r="BB26" s="162">
        <v>522.77286373499999</v>
      </c>
      <c r="BC26" s="142">
        <v>1.4309130964950859E-2</v>
      </c>
      <c r="BD26" s="162">
        <v>563.653983799</v>
      </c>
      <c r="BE26" s="70">
        <v>1.5349788699897608E-2</v>
      </c>
      <c r="BF26" s="162">
        <v>659.36059970899998</v>
      </c>
      <c r="BG26" s="70">
        <v>1.6558203587340115E-2</v>
      </c>
      <c r="BH26" s="162">
        <v>659.36059970899998</v>
      </c>
      <c r="BI26" s="70">
        <v>1.6558203587340115E-2</v>
      </c>
      <c r="BJ26" s="162">
        <v>718.38466298599997</v>
      </c>
      <c r="BK26" s="70">
        <v>1.8060976582450407E-2</v>
      </c>
    </row>
    <row r="27" spans="1:63" s="36" customFormat="1" ht="30" customHeight="1" outlineLevel="1" x14ac:dyDescent="0.3">
      <c r="A27" s="39" t="s">
        <v>3</v>
      </c>
      <c r="B27" s="38">
        <v>34.482760783000003</v>
      </c>
      <c r="C27" s="124">
        <v>2.1981497001272092E-3</v>
      </c>
      <c r="D27" s="37">
        <v>34.067310329999998</v>
      </c>
      <c r="E27" s="93">
        <v>2.1069667213969513E-3</v>
      </c>
      <c r="F27" s="104">
        <v>36.712915789999997</v>
      </c>
      <c r="G27" s="93">
        <v>2.103603140138095E-3</v>
      </c>
      <c r="H27" s="104">
        <v>36.335544814999999</v>
      </c>
      <c r="I27" s="93">
        <v>1.9577857103917073E-3</v>
      </c>
      <c r="J27" s="82">
        <v>38.623574466000001</v>
      </c>
      <c r="K27" s="70">
        <v>1.8310920893889874E-3</v>
      </c>
      <c r="L27" s="38">
        <v>38.623574466000001</v>
      </c>
      <c r="M27" s="124">
        <v>1.8310920893889874E-3</v>
      </c>
      <c r="N27" s="37">
        <v>39.068228470999998</v>
      </c>
      <c r="O27" s="93">
        <v>1.8576942189086657E-3</v>
      </c>
      <c r="P27" s="104">
        <v>43.69828381</v>
      </c>
      <c r="Q27" s="93">
        <v>2.0065970214439301E-3</v>
      </c>
      <c r="R27" s="104">
        <v>43.220000030000001</v>
      </c>
      <c r="S27" s="93">
        <v>1.9051040582795168E-3</v>
      </c>
      <c r="T27" s="82">
        <v>47.392179794</v>
      </c>
      <c r="U27" s="70">
        <v>2.0096560184597982E-3</v>
      </c>
      <c r="V27" s="38">
        <v>47.392179794</v>
      </c>
      <c r="W27" s="124">
        <v>2.0096560184597982E-3</v>
      </c>
      <c r="X27" s="37">
        <v>46.547204022999999</v>
      </c>
      <c r="Y27" s="93">
        <v>1.9888451975435635E-3</v>
      </c>
      <c r="Z27" s="104">
        <v>50.900051345999998</v>
      </c>
      <c r="AA27" s="93">
        <v>2.1854616424852647E-3</v>
      </c>
      <c r="AB27" s="104">
        <v>50.956472645000005</v>
      </c>
      <c r="AC27" s="93">
        <v>2.2006999334411486E-3</v>
      </c>
      <c r="AD27" s="82">
        <v>74.892476303000009</v>
      </c>
      <c r="AE27" s="70">
        <v>2.8900368097866543E-3</v>
      </c>
      <c r="AF27" s="38">
        <v>74.892476303000009</v>
      </c>
      <c r="AG27" s="70">
        <v>2.8900368097866543E-3</v>
      </c>
      <c r="AH27" s="37">
        <v>76.257407932999996</v>
      </c>
      <c r="AI27" s="93">
        <v>2.9336785226770747E-3</v>
      </c>
      <c r="AJ27" s="104">
        <v>78.569491600999996</v>
      </c>
      <c r="AK27" s="93">
        <v>3.0241016159303956E-3</v>
      </c>
      <c r="AL27" s="104">
        <v>80.763726476999992</v>
      </c>
      <c r="AM27" s="93">
        <v>3.0690241050221555E-3</v>
      </c>
      <c r="AN27" s="82">
        <v>84.677891150000008</v>
      </c>
      <c r="AO27" s="70">
        <v>2.8570068261016572E-3</v>
      </c>
      <c r="AP27" s="38">
        <v>84.677891150000008</v>
      </c>
      <c r="AQ27" s="70">
        <v>2.8570068261016572E-3</v>
      </c>
      <c r="AR27" s="32">
        <v>85.186781392</v>
      </c>
      <c r="AS27" s="93">
        <v>2.891228986628152E-3</v>
      </c>
      <c r="AT27" s="113">
        <v>88.511055794000001</v>
      </c>
      <c r="AU27" s="142">
        <f t="shared" si="0"/>
        <v>2.8634234199303313E-3</v>
      </c>
      <c r="AV27" s="153">
        <v>86.022408115999994</v>
      </c>
      <c r="AW27" s="142">
        <f t="shared" si="1"/>
        <v>2.6691232502595802E-3</v>
      </c>
      <c r="AX27" s="153">
        <v>85.769495743000007</v>
      </c>
      <c r="AY27" s="70">
        <v>2.5431217698751764E-3</v>
      </c>
      <c r="AZ27" s="153">
        <v>84.542912756999996</v>
      </c>
      <c r="BA27" s="142">
        <v>2.3768758303707232E-3</v>
      </c>
      <c r="BB27" s="153">
        <v>86.570446978999996</v>
      </c>
      <c r="BC27" s="142">
        <v>2.3695718531878155E-3</v>
      </c>
      <c r="BD27" s="153">
        <v>84.728267935000005</v>
      </c>
      <c r="BE27" s="70">
        <v>2.307374820532347E-3</v>
      </c>
      <c r="BF27" s="153">
        <v>88.187346910000002</v>
      </c>
      <c r="BG27" s="70">
        <v>2.2146061572493403E-3</v>
      </c>
      <c r="BH27" s="153">
        <v>88.187346910000002</v>
      </c>
      <c r="BI27" s="70">
        <v>2.2146061572493403E-3</v>
      </c>
      <c r="BJ27" s="153">
        <v>90.628806194999996</v>
      </c>
      <c r="BK27" s="70">
        <v>2.2785073662064392E-3</v>
      </c>
    </row>
    <row r="28" spans="1:63" s="31" customFormat="1" ht="30" customHeight="1" outlineLevel="1" thickBot="1" x14ac:dyDescent="0.35">
      <c r="A28" s="35" t="s">
        <v>2</v>
      </c>
      <c r="B28" s="34">
        <v>0.2</v>
      </c>
      <c r="C28" s="125">
        <v>1.2749267461269498E-5</v>
      </c>
      <c r="D28" s="33">
        <v>0.78899969999999997</v>
      </c>
      <c r="E28" s="94">
        <v>4.8797398297342435E-5</v>
      </c>
      <c r="F28" s="105">
        <v>0.78899969999999997</v>
      </c>
      <c r="G28" s="94">
        <v>4.5208674134787779E-5</v>
      </c>
      <c r="H28" s="105">
        <v>0.88899969999999995</v>
      </c>
      <c r="I28" s="94">
        <v>4.7899953559634408E-5</v>
      </c>
      <c r="J28" s="83">
        <v>1.3385282199999999</v>
      </c>
      <c r="K28" s="71">
        <v>6.345783550467315E-5</v>
      </c>
      <c r="L28" s="34">
        <v>1.3385282199999999</v>
      </c>
      <c r="M28" s="125">
        <v>6.345783550467315E-5</v>
      </c>
      <c r="N28" s="33">
        <v>1.3385282199999999</v>
      </c>
      <c r="O28" s="94">
        <v>6.3647015323099949E-5</v>
      </c>
      <c r="P28" s="105">
        <v>4.8803935599999999</v>
      </c>
      <c r="Q28" s="94">
        <v>2.2410452601639917E-4</v>
      </c>
      <c r="R28" s="105">
        <v>6.2694057900000004</v>
      </c>
      <c r="S28" s="94">
        <v>2.7635054153724167E-4</v>
      </c>
      <c r="T28" s="83">
        <v>11.87389537</v>
      </c>
      <c r="U28" s="71">
        <v>5.0351018663006284E-4</v>
      </c>
      <c r="V28" s="34">
        <v>11.87389537</v>
      </c>
      <c r="W28" s="125">
        <v>5.0351018663006284E-4</v>
      </c>
      <c r="X28" s="33">
        <v>13.205247480000001</v>
      </c>
      <c r="Y28" s="94">
        <v>5.6422708053517081E-4</v>
      </c>
      <c r="Z28" s="105">
        <v>17.790474969999998</v>
      </c>
      <c r="AA28" s="94">
        <v>7.6385778835927679E-4</v>
      </c>
      <c r="AB28" s="105">
        <v>22.26950149</v>
      </c>
      <c r="AC28" s="94">
        <v>9.6177164357979584E-4</v>
      </c>
      <c r="AD28" s="83">
        <v>26.722002929999999</v>
      </c>
      <c r="AE28" s="71">
        <v>1.031179310809266E-3</v>
      </c>
      <c r="AF28" s="34">
        <v>26.722002929999999</v>
      </c>
      <c r="AG28" s="71">
        <v>1.031179310809266E-3</v>
      </c>
      <c r="AH28" s="33">
        <v>27.957304600000001</v>
      </c>
      <c r="AI28" s="94">
        <v>1.0755380530245932E-3</v>
      </c>
      <c r="AJ28" s="105">
        <v>32.8242628</v>
      </c>
      <c r="AK28" s="94">
        <v>1.2633899513986495E-3</v>
      </c>
      <c r="AL28" s="105">
        <v>37.56113758</v>
      </c>
      <c r="AM28" s="94">
        <v>1.4273243902125049E-3</v>
      </c>
      <c r="AN28" s="83">
        <v>50.165483869999996</v>
      </c>
      <c r="AO28" s="71">
        <v>1.6925684839906711E-3</v>
      </c>
      <c r="AP28" s="34">
        <v>50.165483869999996</v>
      </c>
      <c r="AQ28" s="71">
        <v>1.6925684839906711E-3</v>
      </c>
      <c r="AR28" s="32">
        <v>52.676884319999999</v>
      </c>
      <c r="AS28" s="94">
        <v>1.7878470389719968E-3</v>
      </c>
      <c r="AT28" s="110">
        <v>59.425316439999996</v>
      </c>
      <c r="AU28" s="143">
        <f t="shared" si="0"/>
        <v>1.9224699254192124E-3</v>
      </c>
      <c r="AV28" s="150">
        <v>65.028287539999994</v>
      </c>
      <c r="AW28" s="143">
        <f t="shared" si="1"/>
        <v>2.0177128029655327E-3</v>
      </c>
      <c r="AX28" s="150">
        <v>73.714656529999999</v>
      </c>
      <c r="AY28" s="71">
        <v>2.185687885376359E-3</v>
      </c>
      <c r="AZ28" s="165">
        <v>78.772711689999994</v>
      </c>
      <c r="BA28" s="143">
        <v>2.2146499144982414E-3</v>
      </c>
      <c r="BB28" s="165">
        <v>82.703151480000002</v>
      </c>
      <c r="BC28" s="143">
        <v>2.2637177784755381E-3</v>
      </c>
      <c r="BD28" s="165">
        <v>92.280512599999994</v>
      </c>
      <c r="BE28" s="71">
        <v>2.5130424165215521E-3</v>
      </c>
      <c r="BF28" s="165">
        <v>99.254797769999996</v>
      </c>
      <c r="BG28" s="71">
        <v>2.4925376936705953E-3</v>
      </c>
      <c r="BH28" s="165">
        <v>99.254797769999996</v>
      </c>
      <c r="BI28" s="71">
        <v>2.4925376936705953E-3</v>
      </c>
      <c r="BJ28" s="165">
        <v>102.35128723000001</v>
      </c>
      <c r="BK28" s="71">
        <v>2.5732233677721356E-3</v>
      </c>
    </row>
    <row r="29" spans="1:63" s="24" customFormat="1" ht="33" customHeight="1" thickBot="1" x14ac:dyDescent="0.35">
      <c r="A29" s="27" t="s">
        <v>1</v>
      </c>
      <c r="B29" s="26">
        <v>1377.099487101</v>
      </c>
      <c r="C29" s="119">
        <v>8.7785048409138464E-2</v>
      </c>
      <c r="D29" s="26">
        <v>1374.3376173500001</v>
      </c>
      <c r="E29" s="95">
        <v>8.499889177251721E-2</v>
      </c>
      <c r="F29" s="99">
        <v>1375.034157502</v>
      </c>
      <c r="G29" s="95">
        <v>7.8787699349835469E-2</v>
      </c>
      <c r="H29" s="99">
        <v>1381.1131106939999</v>
      </c>
      <c r="I29" s="95">
        <v>7.4415383787918954E-2</v>
      </c>
      <c r="J29" s="77">
        <v>1391.9406552180001</v>
      </c>
      <c r="K29" s="72">
        <v>6.5990047733988616E-2</v>
      </c>
      <c r="L29" s="26">
        <v>1391.9406552180001</v>
      </c>
      <c r="M29" s="119">
        <v>6.5990047733988616E-2</v>
      </c>
      <c r="N29" s="26">
        <v>1384.6193042570001</v>
      </c>
      <c r="O29" s="95">
        <v>6.5838646326564026E-2</v>
      </c>
      <c r="P29" s="99">
        <v>1385.1047518380001</v>
      </c>
      <c r="Q29" s="95">
        <v>6.3603117264525943E-2</v>
      </c>
      <c r="R29" s="99">
        <v>1384.32847216</v>
      </c>
      <c r="S29" s="95">
        <v>6.1020124675458011E-2</v>
      </c>
      <c r="T29" s="77">
        <v>1382.5626595170002</v>
      </c>
      <c r="U29" s="72">
        <v>5.8627296352971044E-2</v>
      </c>
      <c r="V29" s="26">
        <v>1382.5626595170002</v>
      </c>
      <c r="W29" s="119">
        <v>5.8627296352971044E-2</v>
      </c>
      <c r="X29" s="26">
        <v>1379.7835742970001</v>
      </c>
      <c r="Y29" s="95">
        <v>5.895468896550958E-2</v>
      </c>
      <c r="Z29" s="99">
        <v>1381.8334582499999</v>
      </c>
      <c r="AA29" s="95">
        <v>5.9330863907772105E-2</v>
      </c>
      <c r="AB29" s="99">
        <v>948.26622898699998</v>
      </c>
      <c r="AC29" s="95">
        <v>4.0953569167840501E-2</v>
      </c>
      <c r="AD29" s="77">
        <v>1065.7195196980001</v>
      </c>
      <c r="AE29" s="72">
        <v>4.1125207669385044E-2</v>
      </c>
      <c r="AF29" s="26">
        <v>1065.7195196980001</v>
      </c>
      <c r="AG29" s="72">
        <v>4.1125207669385044E-2</v>
      </c>
      <c r="AH29" s="26">
        <v>1063.0642933909999</v>
      </c>
      <c r="AI29" s="95">
        <v>4.0896864583781119E-2</v>
      </c>
      <c r="AJ29" s="99">
        <v>1078.365908944</v>
      </c>
      <c r="AK29" s="95">
        <v>4.1505780696184304E-2</v>
      </c>
      <c r="AL29" s="99">
        <v>1071.9287661430001</v>
      </c>
      <c r="AM29" s="95">
        <v>4.0733326279792093E-2</v>
      </c>
      <c r="AN29" s="77">
        <v>1077.987658169</v>
      </c>
      <c r="AO29" s="72">
        <v>3.6370982508132206E-2</v>
      </c>
      <c r="AP29" s="26">
        <v>1077.987658169</v>
      </c>
      <c r="AQ29" s="72">
        <v>3.6370982508132206E-2</v>
      </c>
      <c r="AR29" s="25">
        <v>870.93391051399999</v>
      </c>
      <c r="AS29" s="95">
        <v>2.9559390862864094E-2</v>
      </c>
      <c r="AT29" s="114">
        <v>862.98667729199997</v>
      </c>
      <c r="AU29" s="144">
        <f t="shared" si="0"/>
        <v>2.7918503973074094E-2</v>
      </c>
      <c r="AV29" s="154">
        <v>855.90739923499996</v>
      </c>
      <c r="AW29" s="144">
        <f t="shared" si="1"/>
        <v>2.6557293493652274E-2</v>
      </c>
      <c r="AX29" s="154">
        <v>841.00486129199999</v>
      </c>
      <c r="AY29" s="72">
        <v>2.4936345408059512E-2</v>
      </c>
      <c r="AZ29" s="154">
        <v>854.178028971</v>
      </c>
      <c r="BA29" s="168">
        <v>2.4014728682585761E-2</v>
      </c>
      <c r="BB29" s="154">
        <v>850.77679943300006</v>
      </c>
      <c r="BC29" s="168">
        <v>2.3287124274299777E-2</v>
      </c>
      <c r="BD29" s="154">
        <v>664.27893321400006</v>
      </c>
      <c r="BE29" s="169">
        <v>1.8090072199799089E-2</v>
      </c>
      <c r="BF29" s="154">
        <v>618.94807941900001</v>
      </c>
      <c r="BG29" s="169">
        <v>1.5543343526343661E-2</v>
      </c>
      <c r="BH29" s="154">
        <v>618.94807941900001</v>
      </c>
      <c r="BI29" s="169">
        <v>1.5543343526343661E-2</v>
      </c>
      <c r="BJ29" s="154">
        <v>623.586022082</v>
      </c>
      <c r="BK29" s="169">
        <v>1.5677635008454923E-2</v>
      </c>
    </row>
    <row r="30" spans="1:63" s="19" customFormat="1" ht="33" customHeight="1" thickBot="1" x14ac:dyDescent="0.35">
      <c r="A30" s="30" t="s">
        <v>0</v>
      </c>
      <c r="B30" s="28">
        <v>948.31815902799997</v>
      </c>
      <c r="C30" s="73">
        <v>6.0451809239133361E-2</v>
      </c>
      <c r="D30" s="29">
        <v>977.37938431400005</v>
      </c>
      <c r="E30" s="96">
        <v>6.0448148591161169E-2</v>
      </c>
      <c r="F30" s="106">
        <v>992.41959063100001</v>
      </c>
      <c r="G30" s="96">
        <v>5.6864373811316239E-2</v>
      </c>
      <c r="H30" s="106">
        <v>946.65022584300004</v>
      </c>
      <c r="I30" s="96">
        <v>5.1006206025825576E-2</v>
      </c>
      <c r="J30" s="84">
        <v>1030.676224287</v>
      </c>
      <c r="K30" s="73">
        <v>4.8862983478511979E-2</v>
      </c>
      <c r="L30" s="28">
        <v>1030.676224287</v>
      </c>
      <c r="M30" s="73">
        <v>4.8862983478511979E-2</v>
      </c>
      <c r="N30" s="29">
        <v>1118.6946809879998</v>
      </c>
      <c r="O30" s="96">
        <v>5.319393079565677E-2</v>
      </c>
      <c r="P30" s="106">
        <v>1239.145481708</v>
      </c>
      <c r="Q30" s="96">
        <v>5.6900761676182111E-2</v>
      </c>
      <c r="R30" s="106">
        <v>1204.811222285</v>
      </c>
      <c r="S30" s="96">
        <v>5.3107143624309211E-2</v>
      </c>
      <c r="T30" s="84">
        <v>1195.783507933</v>
      </c>
      <c r="U30" s="73">
        <v>5.0706963341592595E-2</v>
      </c>
      <c r="V30" s="28">
        <v>1195.783507933</v>
      </c>
      <c r="W30" s="73">
        <v>5.0706963341592595E-2</v>
      </c>
      <c r="X30" s="29">
        <v>1108.999622179</v>
      </c>
      <c r="Y30" s="96">
        <v>4.7384770341060242E-2</v>
      </c>
      <c r="Z30" s="106">
        <v>1078.3076124419999</v>
      </c>
      <c r="AA30" s="96">
        <v>4.6298576592242513E-2</v>
      </c>
      <c r="AB30" s="106">
        <v>999.81486909700004</v>
      </c>
      <c r="AC30" s="96">
        <v>4.3179843534384393E-2</v>
      </c>
      <c r="AD30" s="84">
        <v>1026.1809393830001</v>
      </c>
      <c r="AE30" s="73">
        <v>3.9599447564261127E-2</v>
      </c>
      <c r="AF30" s="28">
        <v>1026.1809393830001</v>
      </c>
      <c r="AG30" s="73">
        <v>3.9599447564261127E-2</v>
      </c>
      <c r="AH30" s="29">
        <v>968.32491549899999</v>
      </c>
      <c r="AI30" s="96">
        <v>3.7252171094884386E-2</v>
      </c>
      <c r="AJ30" s="106">
        <v>945.04720036600008</v>
      </c>
      <c r="AK30" s="96">
        <v>3.6374408278861042E-2</v>
      </c>
      <c r="AL30" s="106">
        <v>880.56130225899994</v>
      </c>
      <c r="AM30" s="96">
        <v>3.3461356731133284E-2</v>
      </c>
      <c r="AN30" s="84">
        <v>896.48424804000001</v>
      </c>
      <c r="AO30" s="73">
        <v>3.0247111511147867E-2</v>
      </c>
      <c r="AP30" s="28">
        <v>896.48424804000001</v>
      </c>
      <c r="AQ30" s="73">
        <v>3.0247111511147867E-2</v>
      </c>
      <c r="AR30" s="28">
        <v>824.46571884899993</v>
      </c>
      <c r="AS30" s="96">
        <v>2.798226609652496E-2</v>
      </c>
      <c r="AT30" s="115">
        <v>810.95052215199996</v>
      </c>
      <c r="AU30" s="145">
        <f t="shared" si="0"/>
        <v>2.6235080993036557E-2</v>
      </c>
      <c r="AV30" s="155">
        <v>784.92451069700007</v>
      </c>
      <c r="AW30" s="145">
        <f t="shared" si="1"/>
        <v>2.4354819948481661E-2</v>
      </c>
      <c r="AX30" s="155">
        <v>763.82991526499995</v>
      </c>
      <c r="AY30" s="73">
        <v>2.2648057670909987E-2</v>
      </c>
      <c r="AZ30" s="155">
        <v>720.56558776500003</v>
      </c>
      <c r="BA30" s="170">
        <v>2.0258291013443876E-2</v>
      </c>
      <c r="BB30" s="155">
        <v>729.48486263900008</v>
      </c>
      <c r="BC30" s="170">
        <v>1.996716960760599E-2</v>
      </c>
      <c r="BD30" s="155">
        <v>671.02158596899994</v>
      </c>
      <c r="BE30" s="171">
        <v>1.8273692466914845E-2</v>
      </c>
      <c r="BF30" s="155">
        <v>661.99124668399998</v>
      </c>
      <c r="BG30" s="171">
        <v>1.66242657514999E-2</v>
      </c>
      <c r="BH30" s="155">
        <v>661.99124668399998</v>
      </c>
      <c r="BI30" s="171">
        <v>1.66242657514999E-2</v>
      </c>
      <c r="BJ30" s="155">
        <v>607.13951236699995</v>
      </c>
      <c r="BK30" s="171">
        <v>1.5264151756194222E-2</v>
      </c>
    </row>
    <row r="31" spans="1:63" s="24" customFormat="1" ht="41.25" customHeight="1" thickBot="1" x14ac:dyDescent="0.35">
      <c r="A31" s="27" t="s">
        <v>51</v>
      </c>
      <c r="B31" s="26">
        <v>1563.5966140550001</v>
      </c>
      <c r="C31" s="119">
        <v>9.9673557170612867E-2</v>
      </c>
      <c r="D31" s="26">
        <v>1565.6527521979997</v>
      </c>
      <c r="E31" s="95">
        <v>9.6831191373502629E-2</v>
      </c>
      <c r="F31" s="99">
        <v>1626.0526259440001</v>
      </c>
      <c r="G31" s="95">
        <v>9.3170736683826708E-2</v>
      </c>
      <c r="H31" s="99">
        <v>1750.443634703</v>
      </c>
      <c r="I31" s="95">
        <v>9.4315182345991067E-2</v>
      </c>
      <c r="J31" s="77">
        <v>1989.961927459</v>
      </c>
      <c r="K31" s="72">
        <v>9.4341437682393836E-2</v>
      </c>
      <c r="L31" s="26">
        <v>1989.961927459</v>
      </c>
      <c r="M31" s="119">
        <v>9.4341437682393836E-2</v>
      </c>
      <c r="N31" s="26">
        <v>1971.168284225</v>
      </c>
      <c r="O31" s="95">
        <v>9.3729049650127821E-2</v>
      </c>
      <c r="P31" s="99">
        <v>1953.1318911899998</v>
      </c>
      <c r="Q31" s="95">
        <v>8.9686557311711601E-2</v>
      </c>
      <c r="R31" s="99">
        <v>1945.2943576329999</v>
      </c>
      <c r="S31" s="95">
        <v>8.5747065541472975E-2</v>
      </c>
      <c r="T31" s="77">
        <v>2091.4729799269999</v>
      </c>
      <c r="U31" s="72">
        <v>8.8688498394169132E-2</v>
      </c>
      <c r="V31" s="26">
        <v>2091.4729799269999</v>
      </c>
      <c r="W31" s="119">
        <v>8.8688498394169132E-2</v>
      </c>
      <c r="X31" s="26">
        <v>2065.4929247589998</v>
      </c>
      <c r="Y31" s="95">
        <v>8.8253328426285693E-2</v>
      </c>
      <c r="Z31" s="99">
        <v>2008.5489609129997</v>
      </c>
      <c r="AA31" s="95">
        <v>8.6239730512058813E-2</v>
      </c>
      <c r="AB31" s="99">
        <v>1972.235043634</v>
      </c>
      <c r="AC31" s="95">
        <v>8.5176569412355657E-2</v>
      </c>
      <c r="AD31" s="77">
        <v>2008.0271374230001</v>
      </c>
      <c r="AE31" s="72">
        <v>7.7488055258369534E-2</v>
      </c>
      <c r="AF31" s="26">
        <v>2008.0271374230001</v>
      </c>
      <c r="AG31" s="72">
        <v>7.7488055258369534E-2</v>
      </c>
      <c r="AH31" s="26">
        <v>2040.689589719</v>
      </c>
      <c r="AI31" s="95">
        <v>7.8506828163753997E-2</v>
      </c>
      <c r="AJ31" s="99">
        <v>2016.796458842</v>
      </c>
      <c r="AK31" s="95">
        <v>7.7625517308415007E-2</v>
      </c>
      <c r="AL31" s="99">
        <v>2039.216588197</v>
      </c>
      <c r="AM31" s="95">
        <v>7.7490293446525263E-2</v>
      </c>
      <c r="AN31" s="77">
        <v>2097.5778746639999</v>
      </c>
      <c r="AO31" s="72">
        <v>7.0771652727854378E-2</v>
      </c>
      <c r="AP31" s="26">
        <v>2097.5778746639999</v>
      </c>
      <c r="AQ31" s="72">
        <v>7.0771652727854378E-2</v>
      </c>
      <c r="AR31" s="25">
        <v>2277.5003691440002</v>
      </c>
      <c r="AS31" s="95">
        <v>7.7298085180899145E-2</v>
      </c>
      <c r="AT31" s="114">
        <v>2273.7709870229996</v>
      </c>
      <c r="AU31" s="144">
        <f t="shared" si="0"/>
        <v>7.3558823102877452E-2</v>
      </c>
      <c r="AV31" s="154">
        <v>2379.0765947089999</v>
      </c>
      <c r="AW31" s="144">
        <f t="shared" si="1"/>
        <v>7.3818540914632733E-2</v>
      </c>
      <c r="AX31" s="154">
        <v>2461.1098482660045</v>
      </c>
      <c r="AY31" s="72">
        <v>7.2973520235372055E-2</v>
      </c>
      <c r="AZ31" s="154">
        <v>2480.9520871740001</v>
      </c>
      <c r="BA31" s="168">
        <v>6.9750554600136211E-2</v>
      </c>
      <c r="BB31" s="154">
        <v>2925.8527590149997</v>
      </c>
      <c r="BC31" s="168">
        <v>8.0085278363130633E-2</v>
      </c>
      <c r="BD31" s="154">
        <v>2954.7629597790001</v>
      </c>
      <c r="BE31" s="169">
        <v>8.0466009989322421E-2</v>
      </c>
      <c r="BF31" s="154">
        <v>3513.528905958</v>
      </c>
      <c r="BG31" s="169">
        <v>8.8233550746788486E-2</v>
      </c>
      <c r="BH31" s="154">
        <v>3513.528905958</v>
      </c>
      <c r="BI31" s="169">
        <v>8.8233550746788486E-2</v>
      </c>
      <c r="BJ31" s="154">
        <v>3582.7129625160005</v>
      </c>
      <c r="BK31" s="169">
        <v>9.0073324573333821E-2</v>
      </c>
    </row>
    <row r="32" spans="1:63" s="19" customFormat="1" ht="33" customHeight="1" x14ac:dyDescent="0.3">
      <c r="A32" s="23"/>
      <c r="B32" s="20"/>
      <c r="C32" s="20"/>
      <c r="D32" s="22"/>
      <c r="E32" s="20"/>
      <c r="F32" s="22"/>
      <c r="G32" s="20"/>
      <c r="H32" s="22"/>
      <c r="I32" s="20"/>
      <c r="J32" s="20"/>
      <c r="K32" s="20"/>
      <c r="L32" s="21"/>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row>
    <row r="33" spans="1:47" x14ac:dyDescent="0.3">
      <c r="A33" s="18"/>
      <c r="B33" s="17"/>
      <c r="C33" s="17"/>
      <c r="D33" s="15"/>
      <c r="E33" s="17"/>
      <c r="F33" s="15"/>
      <c r="G33" s="17"/>
      <c r="H33" s="15"/>
      <c r="I33" s="17"/>
      <c r="J33" s="17"/>
      <c r="K33" s="15"/>
      <c r="L33" s="15"/>
      <c r="M33" s="15"/>
      <c r="N33" s="15"/>
      <c r="O33" s="15"/>
      <c r="P33" s="15"/>
      <c r="Q33" s="15"/>
      <c r="R33" s="15"/>
      <c r="S33" s="15"/>
      <c r="T33" s="15"/>
      <c r="U33" s="15"/>
      <c r="V33" s="15"/>
      <c r="W33" s="15"/>
      <c r="X33" s="15"/>
      <c r="Y33" s="15"/>
      <c r="Z33" s="15"/>
      <c r="AA33" s="16"/>
      <c r="AB33" s="15"/>
      <c r="AC33" s="13"/>
      <c r="AD33" s="13"/>
      <c r="AE33" s="13"/>
      <c r="AF33" s="13"/>
      <c r="AG33" s="13"/>
      <c r="AH33" s="13"/>
      <c r="AI33" s="13"/>
      <c r="AJ33" s="13"/>
      <c r="AK33" s="13"/>
      <c r="AL33" s="13"/>
      <c r="AM33" s="13"/>
      <c r="AN33" s="14"/>
      <c r="AO33" s="13"/>
      <c r="AP33" s="13"/>
      <c r="AQ33" s="13"/>
      <c r="AR33" s="13"/>
      <c r="AS33" s="13"/>
      <c r="AT33" s="13"/>
      <c r="AU33" s="13"/>
    </row>
    <row r="34" spans="1:47" ht="21.75" customHeight="1" x14ac:dyDescent="0.3">
      <c r="AA34" s="10"/>
    </row>
    <row r="35" spans="1:47" x14ac:dyDescent="0.3">
      <c r="B35" s="11"/>
      <c r="C35" s="11"/>
      <c r="D35" s="12"/>
      <c r="E35" s="12"/>
      <c r="F35" s="12"/>
      <c r="G35" s="12"/>
      <c r="H35" s="12"/>
      <c r="I35" s="12"/>
      <c r="J35" s="12"/>
      <c r="K35" s="12"/>
      <c r="L35" s="12"/>
      <c r="M35" s="12"/>
      <c r="N35" s="12"/>
      <c r="O35" s="12"/>
      <c r="P35" s="12"/>
      <c r="Q35" s="12"/>
      <c r="R35" s="12"/>
      <c r="S35" s="12"/>
      <c r="T35" s="12"/>
      <c r="U35" s="12"/>
      <c r="V35" s="11"/>
      <c r="W35" s="11"/>
      <c r="AA35" s="10"/>
      <c r="AM35" s="7"/>
    </row>
    <row r="36" spans="1:47" x14ac:dyDescent="0.3">
      <c r="Z36" s="10"/>
      <c r="AF36" s="9"/>
      <c r="AG36" s="8"/>
      <c r="AH36" s="8"/>
      <c r="AI36" s="8"/>
      <c r="AJ36" s="8"/>
      <c r="AK36" s="8"/>
      <c r="AM36" s="7"/>
      <c r="AO36" s="6"/>
      <c r="AP36" s="6"/>
      <c r="AQ36" s="6"/>
    </row>
    <row r="37" spans="1:47" x14ac:dyDescent="0.3">
      <c r="AM37" s="6"/>
    </row>
    <row r="38" spans="1:47" x14ac:dyDescent="0.3">
      <c r="A38" s="5"/>
      <c r="AA38" s="195"/>
      <c r="AB38" s="195"/>
      <c r="AC38" s="5"/>
    </row>
    <row r="39" spans="1:47" x14ac:dyDescent="0.3">
      <c r="A39" s="5"/>
      <c r="AA39" s="195"/>
      <c r="AB39" s="195"/>
      <c r="AC39" s="5"/>
    </row>
    <row r="40" spans="1:47" x14ac:dyDescent="0.3">
      <c r="A40" s="5"/>
      <c r="AA40" s="195"/>
      <c r="AB40" s="195"/>
      <c r="AC40" s="5"/>
    </row>
    <row r="41" spans="1:47" x14ac:dyDescent="0.3">
      <c r="A41" s="5"/>
      <c r="AA41" s="195"/>
      <c r="AB41" s="195"/>
      <c r="AC41" s="5"/>
    </row>
    <row r="42" spans="1:47" x14ac:dyDescent="0.3">
      <c r="A42" s="5"/>
      <c r="AA42" s="195"/>
      <c r="AB42" s="195"/>
      <c r="AC42" s="5"/>
    </row>
    <row r="43" spans="1:47" x14ac:dyDescent="0.3">
      <c r="A43" s="5"/>
      <c r="AA43" s="195"/>
      <c r="AB43" s="195"/>
      <c r="AC43" s="5"/>
    </row>
    <row r="44" spans="1:47" x14ac:dyDescent="0.3">
      <c r="A44" s="5"/>
      <c r="AA44" s="195"/>
      <c r="AB44" s="195"/>
      <c r="AC44" s="5"/>
    </row>
    <row r="45" spans="1:47" x14ac:dyDescent="0.3">
      <c r="A45" s="5"/>
    </row>
    <row r="46" spans="1:47" x14ac:dyDescent="0.3">
      <c r="A46" s="5"/>
    </row>
  </sheetData>
  <mergeCells count="43">
    <mergeCell ref="BJ6:BK7"/>
    <mergeCell ref="A2:BK2"/>
    <mergeCell ref="A3:BK3"/>
    <mergeCell ref="A4:BK4"/>
    <mergeCell ref="A5:BK5"/>
    <mergeCell ref="L6:M7"/>
    <mergeCell ref="BF6:BG7"/>
    <mergeCell ref="BH6:BI7"/>
    <mergeCell ref="AT6:AU7"/>
    <mergeCell ref="BD6:BE7"/>
    <mergeCell ref="D6:E7"/>
    <mergeCell ref="B6:C7"/>
    <mergeCell ref="X6:Y7"/>
    <mergeCell ref="H6:I7"/>
    <mergeCell ref="P6:Q7"/>
    <mergeCell ref="R6:S7"/>
    <mergeCell ref="AZ6:BA7"/>
    <mergeCell ref="AX6:AY7"/>
    <mergeCell ref="AV6:AW7"/>
    <mergeCell ref="N6:O7"/>
    <mergeCell ref="AA43:AB43"/>
    <mergeCell ref="AA44:AB44"/>
    <mergeCell ref="AA38:AB38"/>
    <mergeCell ref="AA39:AB39"/>
    <mergeCell ref="AA40:AB40"/>
    <mergeCell ref="AA41:AB41"/>
    <mergeCell ref="AA42:AB42"/>
    <mergeCell ref="BB6:BC7"/>
    <mergeCell ref="A6:A8"/>
    <mergeCell ref="AP6:AQ7"/>
    <mergeCell ref="AR6:AS7"/>
    <mergeCell ref="V6:W7"/>
    <mergeCell ref="AF6:AG7"/>
    <mergeCell ref="J6:K7"/>
    <mergeCell ref="F6:G7"/>
    <mergeCell ref="AN6:AO7"/>
    <mergeCell ref="Z6:AA7"/>
    <mergeCell ref="AB6:AC7"/>
    <mergeCell ref="AD6:AE7"/>
    <mergeCell ref="AL6:AM7"/>
    <mergeCell ref="AH6:AI7"/>
    <mergeCell ref="AJ6:AK7"/>
    <mergeCell ref="T6:U7"/>
  </mergeCells>
  <printOptions horizontalCentered="1"/>
  <pageMargins left="0.35433070866141736" right="0.23622047244094491" top="0.31496062992125984" bottom="0.19685039370078741" header="0.15748031496062992" footer="0.19685039370078741"/>
  <pageSetup paperSize="9"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Tarmoqlar</vt:lpstr>
      <vt:lpstr>Tarmoqlar!Область_печати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Turayev Sardorbek Turayevich</dc:creator>
  <cp:lastModifiedBy>Turayev Sardorbek Turayevich</cp:lastModifiedBy>
  <cp:lastPrinted>2025-08-26T04:30:07Z</cp:lastPrinted>
  <dcterms:created xsi:type="dcterms:W3CDTF">2024-08-22T10:18:47Z</dcterms:created>
  <dcterms:modified xsi:type="dcterms:W3CDTF">2026-05-19T07:23:11Z</dcterms:modified>
</cp:coreProperties>
</file>